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465" activeTab="3"/>
  </bookViews>
  <sheets>
    <sheet name="高中" sheetId="1" r:id="rId1"/>
    <sheet name="初中" sheetId="2" r:id="rId2"/>
    <sheet name="小学、幼儿园" sheetId="3" r:id="rId3"/>
    <sheet name="中心" sheetId="4" r:id="rId4"/>
  </sheets>
  <definedNames>
    <definedName name="_xlnm.Print_Titles" localSheetId="1">'初中'!$1:$2</definedName>
  </definedNames>
  <calcPr fullCalcOnLoad="1"/>
</workbook>
</file>

<file path=xl/sharedStrings.xml><?xml version="1.0" encoding="utf-8"?>
<sst xmlns="http://schemas.openxmlformats.org/spreadsheetml/2006/main" count="100" uniqueCount="81">
  <si>
    <t>数学</t>
  </si>
  <si>
    <t>英语</t>
  </si>
  <si>
    <t>历史</t>
  </si>
  <si>
    <t>物理</t>
  </si>
  <si>
    <t>化学</t>
  </si>
  <si>
    <t>音乐</t>
  </si>
  <si>
    <t>体育</t>
  </si>
  <si>
    <t>地理</t>
  </si>
  <si>
    <t>来安职高</t>
  </si>
  <si>
    <t>生物</t>
  </si>
  <si>
    <t>职高</t>
  </si>
  <si>
    <t>高中</t>
  </si>
  <si>
    <t>来安三中</t>
  </si>
  <si>
    <t>类别</t>
  </si>
  <si>
    <t>单位名称</t>
  </si>
  <si>
    <t>合计</t>
  </si>
  <si>
    <t>政治</t>
  </si>
  <si>
    <t>语文</t>
  </si>
  <si>
    <t>类别</t>
  </si>
  <si>
    <t>单位名称</t>
  </si>
  <si>
    <t>数学</t>
  </si>
  <si>
    <t>英语</t>
  </si>
  <si>
    <t>音乐</t>
  </si>
  <si>
    <t>体育</t>
  </si>
  <si>
    <t>合计</t>
  </si>
  <si>
    <t>小学</t>
  </si>
  <si>
    <t>特教</t>
  </si>
  <si>
    <t>合  计</t>
  </si>
  <si>
    <t>合  计</t>
  </si>
  <si>
    <t>1（到兴隆学校支教）</t>
  </si>
  <si>
    <r>
      <t>3（</t>
    </r>
    <r>
      <rPr>
        <sz val="12"/>
        <rFont val="宋体"/>
        <family val="0"/>
      </rPr>
      <t>1人到邵集学校支教，1人到兴隆学校支教）</t>
    </r>
  </si>
  <si>
    <r>
      <t>2</t>
    </r>
    <r>
      <rPr>
        <sz val="12"/>
        <rFont val="宋体"/>
        <family val="0"/>
      </rPr>
      <t>(到邵集学校支教）</t>
    </r>
  </si>
  <si>
    <t>1（到磁山学校支教）</t>
  </si>
  <si>
    <t>1（到磁山学校支教</t>
  </si>
  <si>
    <r>
      <t>2（</t>
    </r>
    <r>
      <rPr>
        <sz val="12"/>
        <rFont val="宋体"/>
        <family val="0"/>
      </rPr>
      <t>1人到烟陈初中支教</t>
    </r>
    <r>
      <rPr>
        <sz val="12"/>
        <rFont val="宋体"/>
        <family val="0"/>
      </rPr>
      <t>）</t>
    </r>
  </si>
  <si>
    <r>
      <t>1（</t>
    </r>
    <r>
      <rPr>
        <sz val="12"/>
        <rFont val="宋体"/>
        <family val="0"/>
      </rPr>
      <t>到烟陈初中支教）</t>
    </r>
  </si>
  <si>
    <t>1（到烟陈学校支教）</t>
  </si>
  <si>
    <t>一、普通高中和职业高中教师25人</t>
  </si>
  <si>
    <t>附件1：</t>
  </si>
  <si>
    <t>序号</t>
  </si>
  <si>
    <t>招聘单位</t>
  </si>
  <si>
    <t>主管单位</t>
  </si>
  <si>
    <t>招聘  岗位</t>
  </si>
  <si>
    <t>招聘人数</t>
  </si>
  <si>
    <t>岗位资格条件要求</t>
  </si>
  <si>
    <t>专业</t>
  </si>
  <si>
    <t>学历学位</t>
  </si>
  <si>
    <t>来安县体育活动中心</t>
  </si>
  <si>
    <t>管理</t>
  </si>
  <si>
    <t>体育</t>
  </si>
  <si>
    <t>本科及以上</t>
  </si>
  <si>
    <t>专业考试类别</t>
  </si>
  <si>
    <t>来安县2013年体育活动中心公开招聘工作人员岗位计划表</t>
  </si>
  <si>
    <t>来安县教育（体育）局</t>
  </si>
  <si>
    <t>三、小学教师14人</t>
  </si>
  <si>
    <t>二、初中教师47人</t>
  </si>
  <si>
    <t>注：所有从事支教工作的人员，支教时间为5年。</t>
  </si>
  <si>
    <t>来安县2013年教育（体育）系统事业单位公开招聘
教师岗位计划表</t>
  </si>
  <si>
    <t>附件2：</t>
  </si>
  <si>
    <t>来安县实验小学</t>
  </si>
  <si>
    <t>来安县第二小学</t>
  </si>
  <si>
    <t>来安县杨郢乡中心学校</t>
  </si>
  <si>
    <r>
      <t xml:space="preserve">来安县特殊教育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学校</t>
    </r>
  </si>
  <si>
    <t>来安四中</t>
  </si>
  <si>
    <t>来安县施官职中</t>
  </si>
  <si>
    <t>来安县相官职中</t>
  </si>
  <si>
    <t>来安县广大初中</t>
  </si>
  <si>
    <t>来安县武集初中</t>
  </si>
  <si>
    <t>来安县汊河初中</t>
  </si>
  <si>
    <t>来安县雷官初中</t>
  </si>
  <si>
    <t>来安县独山初中</t>
  </si>
  <si>
    <t>来安县龙山初中</t>
  </si>
  <si>
    <t>来安县磁山九年
一贯制学校</t>
  </si>
  <si>
    <t>来安县杨郢初中</t>
  </si>
  <si>
    <t>来安县大余郢初中</t>
  </si>
  <si>
    <t>来安县长山九年
一贯制学校</t>
  </si>
  <si>
    <t>来安县舜山初中</t>
  </si>
  <si>
    <t>来安县水口中学</t>
  </si>
  <si>
    <t>来安县 大英中学</t>
  </si>
  <si>
    <t>来安县半塔中学</t>
  </si>
  <si>
    <r>
      <t>四、来安县示范幼儿园教师12人。</t>
    </r>
    <r>
      <rPr>
        <sz val="16"/>
        <color indexed="8"/>
        <rFont val="宋体"/>
        <family val="0"/>
      </rPr>
      <t>示范幼儿园2人，其余10人分别到新安镇幼儿园、张山乡中心幼儿园、水口镇幼儿园武集分园、三城乡中心幼儿园、雷官镇中心幼儿园、施官镇幼儿园西武分园、独山乡中心幼儿园、独山乡幼儿园磁山分园、杨郢乡中心幼儿园、半塔镇幼儿园兴隆分园支教。</t>
    </r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</si>
</sst>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yy\.mm\.d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2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22"/>
      <name val="方正大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6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4" fillId="0" borderId="0">
      <alignment/>
      <protection/>
    </xf>
    <xf numFmtId="0" fontId="1" fillId="0" borderId="0">
      <alignment vertical="top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 locked="0"/>
    </xf>
    <xf numFmtId="0" fontId="7" fillId="0" borderId="0">
      <alignment horizontal="center" wrapText="1"/>
      <protection locked="0"/>
    </xf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4" fontId="9" fillId="0" borderId="0">
      <alignment/>
      <protection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9" fillId="0" borderId="0">
      <alignment/>
      <protection/>
    </xf>
    <xf numFmtId="15" fontId="10" fillId="0" borderId="0">
      <alignment/>
      <protection/>
    </xf>
    <xf numFmtId="188" fontId="9" fillId="0" borderId="0">
      <alignment/>
      <protection/>
    </xf>
    <xf numFmtId="0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1" fillId="17" borderId="3" applyNumberFormat="0" applyBorder="0" applyAlignment="0" applyProtection="0"/>
    <xf numFmtId="189" fontId="13" fillId="18" borderId="0">
      <alignment/>
      <protection/>
    </xf>
    <xf numFmtId="189" fontId="14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0" borderId="0">
      <alignment/>
      <protection/>
    </xf>
    <xf numFmtId="37" fontId="15" fillId="0" borderId="0">
      <alignment/>
      <protection/>
    </xf>
    <xf numFmtId="193" fontId="3" fillId="0" borderId="0">
      <alignment/>
      <protection/>
    </xf>
    <xf numFmtId="0" fontId="2" fillId="0" borderId="0">
      <alignment/>
      <protection/>
    </xf>
    <xf numFmtId="14" fontId="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4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" fillId="21" borderId="0">
      <alignment horizontal="left" vertical="top"/>
      <protection/>
    </xf>
    <xf numFmtId="0" fontId="16" fillId="21" borderId="0">
      <alignment horizontal="center" vertical="center"/>
      <protection/>
    </xf>
    <xf numFmtId="0" fontId="17" fillId="21" borderId="0">
      <alignment horizontal="center" vertical="center"/>
      <protection/>
    </xf>
    <xf numFmtId="0" fontId="18" fillId="21" borderId="0">
      <alignment horizontal="center" vertical="center"/>
      <protection/>
    </xf>
    <xf numFmtId="0" fontId="19" fillId="21" borderId="0">
      <alignment horizontal="center" vertical="center"/>
      <protection/>
    </xf>
    <xf numFmtId="0" fontId="20" fillId="21" borderId="0">
      <alignment horizontal="center" vertical="center"/>
      <protection/>
    </xf>
    <xf numFmtId="0" fontId="16" fillId="21" borderId="0">
      <alignment horizontal="center" vertical="center"/>
      <protection/>
    </xf>
    <xf numFmtId="0" fontId="16" fillId="21" borderId="0">
      <alignment horizontal="left" vertical="center"/>
      <protection/>
    </xf>
    <xf numFmtId="0" fontId="16" fillId="21" borderId="0">
      <alignment horizontal="center" vertical="center"/>
      <protection/>
    </xf>
    <xf numFmtId="0" fontId="16" fillId="21" borderId="0">
      <alignment horizontal="left" vertical="center"/>
      <protection/>
    </xf>
    <xf numFmtId="0" fontId="1" fillId="21" borderId="0">
      <alignment horizontal="center" vertical="center"/>
      <protection/>
    </xf>
    <xf numFmtId="0" fontId="21" fillId="22" borderId="5">
      <alignment/>
      <protection locked="0"/>
    </xf>
    <xf numFmtId="0" fontId="22" fillId="0" borderId="0">
      <alignment/>
      <protection/>
    </xf>
    <xf numFmtId="0" fontId="21" fillId="22" borderId="5">
      <alignment/>
      <protection locked="0"/>
    </xf>
    <xf numFmtId="0" fontId="21" fillId="22" borderId="5">
      <alignment/>
      <protection locked="0"/>
    </xf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9" fillId="0" borderId="10" applyNumberFormat="0" applyFill="0" applyProtection="0">
      <alignment horizontal="center"/>
    </xf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12" applyNumberFormat="0" applyAlignment="0" applyProtection="0"/>
    <xf numFmtId="0" fontId="37" fillId="23" borderId="13" applyNumberFormat="0" applyAlignment="0" applyProtection="0"/>
    <xf numFmtId="0" fontId="38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7" borderId="0" applyNumberFormat="0" applyBorder="0" applyAlignment="0" applyProtection="0"/>
    <xf numFmtId="196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1" fillId="28" borderId="0" applyNumberFormat="0" applyBorder="0" applyAlignment="0" applyProtection="0"/>
    <xf numFmtId="0" fontId="42" fillId="16" borderId="15" applyNumberFormat="0" applyAlignment="0" applyProtection="0"/>
    <xf numFmtId="0" fontId="43" fillId="7" borderId="12" applyNumberFormat="0" applyAlignment="0" applyProtection="0"/>
    <xf numFmtId="1" fontId="3" fillId="0" borderId="10" applyFill="0" applyProtection="0">
      <alignment horizontal="center"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</cellXfs>
  <cellStyles count="131">
    <cellStyle name="Normal" xfId="0"/>
    <cellStyle name="_Book1" xfId="15"/>
    <cellStyle name="_Book1_1" xfId="16"/>
    <cellStyle name="_Book1_2" xfId="17"/>
    <cellStyle name="_Book1_3" xfId="18"/>
    <cellStyle name="_ET_STYLE_NoName_00_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6mal" xfId="38"/>
    <cellStyle name="args.style" xfId="39"/>
    <cellStyle name="ColLevel_0" xfId="40"/>
    <cellStyle name="Comma [0]_!!!GO" xfId="41"/>
    <cellStyle name="comma zerodec" xfId="42"/>
    <cellStyle name="Comma_!!!GO" xfId="43"/>
    <cellStyle name="Currency [0]_!!!GO" xfId="44"/>
    <cellStyle name="Currency_!!!GO" xfId="45"/>
    <cellStyle name="Currency1" xfId="46"/>
    <cellStyle name="Date" xfId="47"/>
    <cellStyle name="Dollar (zero dec)" xfId="48"/>
    <cellStyle name="Grey" xfId="49"/>
    <cellStyle name="Header1" xfId="50"/>
    <cellStyle name="Header2" xfId="51"/>
    <cellStyle name="Input [yellow]" xfId="52"/>
    <cellStyle name="Input Cells" xfId="53"/>
    <cellStyle name="Linked Cells" xfId="54"/>
    <cellStyle name="Millares [0]_96 Risk" xfId="55"/>
    <cellStyle name="Millares_96 Risk" xfId="56"/>
    <cellStyle name="Milliers [0]_!!!GO" xfId="57"/>
    <cellStyle name="Milliers_!!!GO" xfId="58"/>
    <cellStyle name="Moneda [0]_96 Risk" xfId="59"/>
    <cellStyle name="Moneda_96 Risk" xfId="60"/>
    <cellStyle name="Mon閠aire [0]_!!!GO" xfId="61"/>
    <cellStyle name="Mon閠aire_!!!GO" xfId="62"/>
    <cellStyle name="New Times Roman" xfId="63"/>
    <cellStyle name="no dec" xfId="64"/>
    <cellStyle name="Normal - Style1" xfId="65"/>
    <cellStyle name="Normal_!!!GO" xfId="66"/>
    <cellStyle name="per.style" xfId="67"/>
    <cellStyle name="Percent [2]" xfId="68"/>
    <cellStyle name="Percent_!!!GO" xfId="69"/>
    <cellStyle name="Pourcentage_pldt" xfId="70"/>
    <cellStyle name="PSChar" xfId="71"/>
    <cellStyle name="PSDate" xfId="72"/>
    <cellStyle name="PSDec" xfId="73"/>
    <cellStyle name="PSHeading" xfId="74"/>
    <cellStyle name="PSInt" xfId="75"/>
    <cellStyle name="PSSpacer" xfId="76"/>
    <cellStyle name="RowLevel_0" xfId="77"/>
    <cellStyle name="S0" xfId="78"/>
    <cellStyle name="S1" xfId="79"/>
    <cellStyle name="S10" xfId="80"/>
    <cellStyle name="S2" xfId="81"/>
    <cellStyle name="S3" xfId="82"/>
    <cellStyle name="S4" xfId="83"/>
    <cellStyle name="S5" xfId="84"/>
    <cellStyle name="S6" xfId="85"/>
    <cellStyle name="S7" xfId="86"/>
    <cellStyle name="S8" xfId="87"/>
    <cellStyle name="S9" xfId="88"/>
    <cellStyle name="sstot" xfId="89"/>
    <cellStyle name="Standard_AREAS" xfId="90"/>
    <cellStyle name="t" xfId="91"/>
    <cellStyle name="t_HVAC Equipment (3)" xfId="92"/>
    <cellStyle name="Percent" xfId="93"/>
    <cellStyle name="捠壿 [0.00]_Region Orders (2)" xfId="94"/>
    <cellStyle name="捠壿_Region Orders (2)" xfId="95"/>
    <cellStyle name="编号" xfId="96"/>
    <cellStyle name="标题" xfId="97"/>
    <cellStyle name="标题 1" xfId="98"/>
    <cellStyle name="标题 2" xfId="99"/>
    <cellStyle name="标题 3" xfId="100"/>
    <cellStyle name="标题 4" xfId="101"/>
    <cellStyle name="标题_Book1" xfId="102"/>
    <cellStyle name="标题1" xfId="103"/>
    <cellStyle name="部门" xfId="104"/>
    <cellStyle name="差" xfId="105"/>
    <cellStyle name="常规 2" xfId="106"/>
    <cellStyle name="Hyperlink" xfId="107"/>
    <cellStyle name="分级显示列_1_Book1" xfId="108"/>
    <cellStyle name="分级显示行_1_Book1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借出原因" xfId="117"/>
    <cellStyle name="警告文本" xfId="118"/>
    <cellStyle name="链接单元格" xfId="119"/>
    <cellStyle name="普通_laroux" xfId="120"/>
    <cellStyle name="千分位[0]_laroux" xfId="121"/>
    <cellStyle name="千分位_laroux" xfId="122"/>
    <cellStyle name="千位[0]_ 方正PC" xfId="123"/>
    <cellStyle name="千位_ 方正PC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日期" xfId="133"/>
    <cellStyle name="商品名称" xfId="134"/>
    <cellStyle name="适中" xfId="135"/>
    <cellStyle name="输出" xfId="136"/>
    <cellStyle name="输入" xfId="137"/>
    <cellStyle name="数量" xfId="138"/>
    <cellStyle name="样式 1" xfId="139"/>
    <cellStyle name="Followed Hyperlink" xfId="140"/>
    <cellStyle name="昗弨_Pacific Region P&amp;L" xfId="141"/>
    <cellStyle name="寘嬫愗傝 [0.00]_Region Orders (2)" xfId="142"/>
    <cellStyle name="寘嬫愗傝_Region Orders (2)" xfId="143"/>
    <cellStyle name="注释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4">
      <selection activeCell="B9" sqref="B9"/>
    </sheetView>
  </sheetViews>
  <sheetFormatPr defaultColWidth="9.00390625" defaultRowHeight="14.25"/>
  <cols>
    <col min="1" max="1" width="7.375" style="0" customWidth="1"/>
    <col min="3" max="5" width="7.375" style="0" customWidth="1"/>
    <col min="6" max="13" width="5.00390625" style="0" customWidth="1"/>
  </cols>
  <sheetData>
    <row r="1" ht="27.75" customHeight="1">
      <c r="A1" t="s">
        <v>38</v>
      </c>
    </row>
    <row r="2" spans="1:13" ht="73.5" customHeight="1">
      <c r="A2" s="19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6" customFormat="1" ht="45.75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74.25" customHeight="1">
      <c r="A4" s="1" t="s">
        <v>13</v>
      </c>
      <c r="B4" s="2" t="s">
        <v>14</v>
      </c>
      <c r="C4" s="1" t="s">
        <v>17</v>
      </c>
      <c r="D4" s="1" t="s">
        <v>0</v>
      </c>
      <c r="E4" s="1" t="s">
        <v>1</v>
      </c>
      <c r="F4" s="1" t="s">
        <v>16</v>
      </c>
      <c r="G4" s="3" t="s">
        <v>2</v>
      </c>
      <c r="H4" s="3" t="s">
        <v>7</v>
      </c>
      <c r="I4" s="3" t="s">
        <v>3</v>
      </c>
      <c r="J4" s="3" t="s">
        <v>4</v>
      </c>
      <c r="K4" s="3" t="s">
        <v>9</v>
      </c>
      <c r="L4" s="3" t="s">
        <v>5</v>
      </c>
      <c r="M4" s="4" t="s">
        <v>15</v>
      </c>
    </row>
    <row r="5" spans="1:13" ht="61.5" customHeight="1">
      <c r="A5" s="1" t="s">
        <v>10</v>
      </c>
      <c r="B5" s="2" t="s">
        <v>8</v>
      </c>
      <c r="C5" s="1">
        <v>1</v>
      </c>
      <c r="D5" s="1">
        <v>1</v>
      </c>
      <c r="E5" s="1"/>
      <c r="F5" s="1">
        <v>1</v>
      </c>
      <c r="G5" s="3">
        <v>1</v>
      </c>
      <c r="H5" s="3">
        <v>1</v>
      </c>
      <c r="I5" s="3">
        <v>1</v>
      </c>
      <c r="J5" s="3"/>
      <c r="K5" s="3"/>
      <c r="L5" s="3"/>
      <c r="M5" s="2">
        <v>6</v>
      </c>
    </row>
    <row r="6" spans="1:13" ht="61.5" customHeight="1">
      <c r="A6" s="1" t="s">
        <v>11</v>
      </c>
      <c r="B6" s="2" t="s">
        <v>12</v>
      </c>
      <c r="C6" s="1"/>
      <c r="D6" s="1"/>
      <c r="E6" s="1"/>
      <c r="F6" s="1"/>
      <c r="G6" s="3">
        <v>1</v>
      </c>
      <c r="H6" s="3">
        <v>1</v>
      </c>
      <c r="I6" s="3">
        <v>1</v>
      </c>
      <c r="J6" s="3">
        <v>1</v>
      </c>
      <c r="K6" s="3">
        <v>2</v>
      </c>
      <c r="L6" s="3"/>
      <c r="M6" s="2">
        <v>6</v>
      </c>
    </row>
    <row r="7" spans="1:13" ht="61.5" customHeight="1">
      <c r="A7" s="1" t="s">
        <v>11</v>
      </c>
      <c r="B7" s="1" t="s">
        <v>77</v>
      </c>
      <c r="C7" s="1"/>
      <c r="D7" s="1"/>
      <c r="E7" s="1"/>
      <c r="F7" s="1"/>
      <c r="G7" s="3"/>
      <c r="H7" s="3"/>
      <c r="I7" s="3">
        <v>1</v>
      </c>
      <c r="J7" s="3">
        <v>1</v>
      </c>
      <c r="K7" s="3"/>
      <c r="L7" s="3">
        <v>1</v>
      </c>
      <c r="M7" s="2">
        <v>3</v>
      </c>
    </row>
    <row r="8" spans="1:13" ht="61.5" customHeight="1">
      <c r="A8" s="1" t="s">
        <v>11</v>
      </c>
      <c r="B8" s="1" t="s">
        <v>78</v>
      </c>
      <c r="C8" s="1"/>
      <c r="D8" s="1"/>
      <c r="E8" s="1"/>
      <c r="F8" s="1"/>
      <c r="G8" s="3"/>
      <c r="H8" s="3"/>
      <c r="I8" s="3">
        <v>1</v>
      </c>
      <c r="J8" s="3"/>
      <c r="K8" s="3">
        <v>1</v>
      </c>
      <c r="L8" s="3">
        <v>1</v>
      </c>
      <c r="M8" s="2">
        <v>3</v>
      </c>
    </row>
    <row r="9" spans="1:13" ht="120" customHeight="1">
      <c r="A9" s="1" t="s">
        <v>11</v>
      </c>
      <c r="B9" s="1" t="s">
        <v>79</v>
      </c>
      <c r="C9" s="1" t="s">
        <v>31</v>
      </c>
      <c r="D9" s="1" t="s">
        <v>29</v>
      </c>
      <c r="E9" s="1" t="s">
        <v>30</v>
      </c>
      <c r="F9" s="1"/>
      <c r="G9" s="3"/>
      <c r="H9" s="3"/>
      <c r="I9" s="3">
        <v>1</v>
      </c>
      <c r="J9" s="3"/>
      <c r="K9" s="3"/>
      <c r="L9" s="3"/>
      <c r="M9" s="2">
        <v>7</v>
      </c>
    </row>
    <row r="10" spans="1:13" ht="66" customHeight="1">
      <c r="A10" s="21" t="s">
        <v>28</v>
      </c>
      <c r="B10" s="22"/>
      <c r="C10" s="11">
        <v>3</v>
      </c>
      <c r="D10" s="11">
        <v>2</v>
      </c>
      <c r="E10" s="11">
        <v>3</v>
      </c>
      <c r="F10" s="11">
        <f aca="true" t="shared" si="0" ref="F10:L10">SUM(F5:F9)</f>
        <v>1</v>
      </c>
      <c r="G10" s="12">
        <f t="shared" si="0"/>
        <v>2</v>
      </c>
      <c r="H10" s="12">
        <f t="shared" si="0"/>
        <v>2</v>
      </c>
      <c r="I10" s="12">
        <f t="shared" si="0"/>
        <v>5</v>
      </c>
      <c r="J10" s="12">
        <f t="shared" si="0"/>
        <v>2</v>
      </c>
      <c r="K10" s="12">
        <f t="shared" si="0"/>
        <v>3</v>
      </c>
      <c r="L10" s="12">
        <f t="shared" si="0"/>
        <v>2</v>
      </c>
      <c r="M10" s="10">
        <f>SUM(M5:M9)</f>
        <v>25</v>
      </c>
    </row>
  </sheetData>
  <mergeCells count="3">
    <mergeCell ref="A2:M2"/>
    <mergeCell ref="A10:B10"/>
    <mergeCell ref="A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6" sqref="A16"/>
    </sheetView>
  </sheetViews>
  <sheetFormatPr defaultColWidth="9.00390625" defaultRowHeight="14.25"/>
  <cols>
    <col min="1" max="1" width="15.50390625" style="0" customWidth="1"/>
    <col min="3" max="3" width="5.00390625" style="0" customWidth="1"/>
    <col min="4" max="4" width="8.50390625" style="0" customWidth="1"/>
    <col min="5" max="6" width="5.25390625" style="0" customWidth="1"/>
    <col min="7" max="7" width="8.125" style="0" customWidth="1"/>
    <col min="8" max="8" width="8.25390625" style="0" customWidth="1"/>
    <col min="9" max="11" width="5.25390625" style="0" customWidth="1"/>
  </cols>
  <sheetData>
    <row r="1" spans="1:5" s="16" customFormat="1" ht="34.5" customHeight="1">
      <c r="A1" s="24" t="s">
        <v>55</v>
      </c>
      <c r="B1" s="24"/>
      <c r="C1" s="24"/>
      <c r="D1" s="24"/>
      <c r="E1" s="24"/>
    </row>
    <row r="2" spans="1:11" s="5" customFormat="1" ht="36" customHeight="1">
      <c r="A2" s="2" t="s">
        <v>14</v>
      </c>
      <c r="B2" s="1" t="s">
        <v>17</v>
      </c>
      <c r="C2" s="1" t="s">
        <v>0</v>
      </c>
      <c r="D2" s="1" t="s">
        <v>1</v>
      </c>
      <c r="E2" s="1" t="s">
        <v>16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4" t="s">
        <v>15</v>
      </c>
    </row>
    <row r="3" spans="1:11" ht="36" customHeight="1">
      <c r="A3" s="7" t="s">
        <v>63</v>
      </c>
      <c r="B3" s="8">
        <v>2</v>
      </c>
      <c r="C3" s="8">
        <v>2</v>
      </c>
      <c r="D3" s="8">
        <v>1</v>
      </c>
      <c r="E3" s="8"/>
      <c r="F3" s="9"/>
      <c r="G3" s="9"/>
      <c r="H3" s="9">
        <v>1</v>
      </c>
      <c r="I3" s="9"/>
      <c r="J3" s="9"/>
      <c r="K3" s="7">
        <v>6</v>
      </c>
    </row>
    <row r="4" spans="1:11" ht="57" customHeight="1">
      <c r="A4" s="2" t="s">
        <v>64</v>
      </c>
      <c r="B4" s="1"/>
      <c r="C4" s="1">
        <v>1</v>
      </c>
      <c r="D4" s="1" t="s">
        <v>32</v>
      </c>
      <c r="E4" s="1">
        <v>1</v>
      </c>
      <c r="F4" s="3"/>
      <c r="G4" s="1" t="s">
        <v>33</v>
      </c>
      <c r="H4" s="3"/>
      <c r="I4" s="3"/>
      <c r="J4" s="3">
        <v>1</v>
      </c>
      <c r="K4" s="2">
        <v>5</v>
      </c>
    </row>
    <row r="5" spans="1:11" ht="36" customHeight="1">
      <c r="A5" s="2" t="s">
        <v>65</v>
      </c>
      <c r="B5" s="1">
        <v>1</v>
      </c>
      <c r="C5" s="1"/>
      <c r="D5" s="1">
        <v>1</v>
      </c>
      <c r="E5" s="1"/>
      <c r="F5" s="3"/>
      <c r="G5" s="3"/>
      <c r="H5" s="3"/>
      <c r="I5" s="3"/>
      <c r="J5" s="3"/>
      <c r="K5" s="2">
        <v>2</v>
      </c>
    </row>
    <row r="6" spans="1:11" ht="36" customHeight="1">
      <c r="A6" s="2" t="s">
        <v>66</v>
      </c>
      <c r="B6" s="1">
        <v>1</v>
      </c>
      <c r="C6" s="1">
        <v>1</v>
      </c>
      <c r="D6" s="1"/>
      <c r="E6" s="1"/>
      <c r="F6" s="3"/>
      <c r="G6" s="3"/>
      <c r="H6" s="3"/>
      <c r="I6" s="3"/>
      <c r="J6" s="3"/>
      <c r="K6" s="2">
        <v>2</v>
      </c>
    </row>
    <row r="7" spans="1:11" ht="36" customHeight="1">
      <c r="A7" s="2" t="s">
        <v>67</v>
      </c>
      <c r="B7" s="1">
        <v>2</v>
      </c>
      <c r="C7" s="1"/>
      <c r="D7" s="1"/>
      <c r="E7" s="1"/>
      <c r="F7" s="3">
        <v>1</v>
      </c>
      <c r="G7" s="3"/>
      <c r="H7" s="3"/>
      <c r="I7" s="3"/>
      <c r="J7" s="3"/>
      <c r="K7" s="2">
        <v>3</v>
      </c>
    </row>
    <row r="8" spans="1:11" ht="36" customHeight="1">
      <c r="A8" s="2" t="s">
        <v>68</v>
      </c>
      <c r="B8" s="1"/>
      <c r="C8" s="1"/>
      <c r="D8" s="1"/>
      <c r="E8" s="1"/>
      <c r="F8" s="3"/>
      <c r="G8" s="3">
        <v>1</v>
      </c>
      <c r="H8" s="3"/>
      <c r="I8" s="3"/>
      <c r="J8" s="3"/>
      <c r="K8" s="2">
        <v>1</v>
      </c>
    </row>
    <row r="9" spans="1:11" ht="59.25" customHeight="1">
      <c r="A9" s="2" t="s">
        <v>69</v>
      </c>
      <c r="B9" s="1" t="s">
        <v>34</v>
      </c>
      <c r="C9" s="1"/>
      <c r="D9" s="1" t="s">
        <v>36</v>
      </c>
      <c r="E9" s="1"/>
      <c r="F9" s="3"/>
      <c r="G9" s="3" t="s">
        <v>35</v>
      </c>
      <c r="H9" s="3" t="s">
        <v>35</v>
      </c>
      <c r="I9" s="3">
        <v>1</v>
      </c>
      <c r="J9" s="3"/>
      <c r="K9" s="2">
        <v>6</v>
      </c>
    </row>
    <row r="10" spans="1:11" ht="33.75" customHeight="1">
      <c r="A10" s="2" t="s">
        <v>70</v>
      </c>
      <c r="B10" s="1">
        <v>1</v>
      </c>
      <c r="C10" s="1"/>
      <c r="D10" s="1">
        <v>2</v>
      </c>
      <c r="E10" s="1"/>
      <c r="F10" s="3"/>
      <c r="G10" s="3"/>
      <c r="H10" s="3"/>
      <c r="I10" s="3"/>
      <c r="J10" s="3">
        <v>1</v>
      </c>
      <c r="K10" s="2">
        <v>4</v>
      </c>
    </row>
    <row r="11" spans="1:11" ht="33.75" customHeight="1">
      <c r="A11" s="2" t="s">
        <v>71</v>
      </c>
      <c r="B11" s="1">
        <v>1</v>
      </c>
      <c r="C11" s="1">
        <v>1</v>
      </c>
      <c r="D11" s="1">
        <v>1</v>
      </c>
      <c r="E11" s="1"/>
      <c r="F11" s="3"/>
      <c r="G11" s="3">
        <v>1</v>
      </c>
      <c r="H11" s="3"/>
      <c r="I11" s="3"/>
      <c r="J11" s="3"/>
      <c r="K11" s="2">
        <v>4</v>
      </c>
    </row>
    <row r="12" spans="1:11" ht="33.75" customHeight="1">
      <c r="A12" s="1" t="s">
        <v>72</v>
      </c>
      <c r="B12" s="1">
        <v>1</v>
      </c>
      <c r="C12" s="1">
        <v>1</v>
      </c>
      <c r="D12" s="1"/>
      <c r="E12" s="1"/>
      <c r="F12" s="3"/>
      <c r="G12" s="3"/>
      <c r="H12" s="3"/>
      <c r="I12" s="3"/>
      <c r="J12" s="3">
        <v>1</v>
      </c>
      <c r="K12" s="2">
        <v>3</v>
      </c>
    </row>
    <row r="13" spans="1:11" ht="33.75" customHeight="1">
      <c r="A13" s="2" t="s">
        <v>73</v>
      </c>
      <c r="B13" s="1">
        <v>1</v>
      </c>
      <c r="C13" s="1">
        <v>1</v>
      </c>
      <c r="D13" s="1">
        <v>1</v>
      </c>
      <c r="E13" s="1">
        <v>1</v>
      </c>
      <c r="F13" s="3"/>
      <c r="G13" s="3"/>
      <c r="H13" s="3"/>
      <c r="I13" s="3"/>
      <c r="J13" s="3"/>
      <c r="K13" s="2">
        <v>4</v>
      </c>
    </row>
    <row r="14" spans="1:11" ht="33.75" customHeight="1">
      <c r="A14" s="2" t="s">
        <v>74</v>
      </c>
      <c r="B14" s="1">
        <v>1</v>
      </c>
      <c r="C14" s="1">
        <v>2</v>
      </c>
      <c r="D14" s="1"/>
      <c r="E14" s="1"/>
      <c r="F14" s="3"/>
      <c r="G14" s="3"/>
      <c r="H14" s="3"/>
      <c r="I14" s="3"/>
      <c r="J14" s="3"/>
      <c r="K14" s="2">
        <v>3</v>
      </c>
    </row>
    <row r="15" spans="1:11" ht="33.75" customHeight="1">
      <c r="A15" s="1" t="s">
        <v>75</v>
      </c>
      <c r="B15" s="6"/>
      <c r="C15" s="6"/>
      <c r="D15" s="2">
        <v>1</v>
      </c>
      <c r="E15" s="2"/>
      <c r="F15" s="6"/>
      <c r="G15" s="6"/>
      <c r="H15" s="6"/>
      <c r="I15" s="6"/>
      <c r="J15" s="6"/>
      <c r="K15" s="2">
        <v>1</v>
      </c>
    </row>
    <row r="16" spans="1:11" ht="33.75" customHeight="1">
      <c r="A16" s="1" t="s">
        <v>76</v>
      </c>
      <c r="B16" s="1">
        <v>1</v>
      </c>
      <c r="C16" s="6"/>
      <c r="D16" s="1">
        <v>1</v>
      </c>
      <c r="E16" s="2"/>
      <c r="F16" s="6"/>
      <c r="G16" s="6"/>
      <c r="H16" s="6"/>
      <c r="I16" s="1">
        <v>1</v>
      </c>
      <c r="J16" s="6"/>
      <c r="K16" s="2">
        <v>3</v>
      </c>
    </row>
    <row r="17" spans="1:11" ht="36" customHeight="1">
      <c r="A17" s="11" t="s">
        <v>27</v>
      </c>
      <c r="B17" s="11">
        <v>14</v>
      </c>
      <c r="C17" s="11">
        <v>9</v>
      </c>
      <c r="D17" s="11">
        <v>10</v>
      </c>
      <c r="E17" s="11">
        <f>SUM(E3:E15)</f>
        <v>2</v>
      </c>
      <c r="F17" s="11">
        <f>SUM(F3:F15)</f>
        <v>1</v>
      </c>
      <c r="G17" s="11">
        <v>4</v>
      </c>
      <c r="H17" s="11">
        <v>2</v>
      </c>
      <c r="I17" s="11">
        <v>2</v>
      </c>
      <c r="J17" s="11">
        <f>SUM(J3:J15)</f>
        <v>3</v>
      </c>
      <c r="K17" s="10">
        <f>SUM(K3:K16)</f>
        <v>47</v>
      </c>
    </row>
    <row r="18" spans="1:11" ht="18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</sheetData>
  <mergeCells count="2">
    <mergeCell ref="A1:E1"/>
    <mergeCell ref="A18:K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7" sqref="J7"/>
    </sheetView>
  </sheetViews>
  <sheetFormatPr defaultColWidth="9.00390625" defaultRowHeight="14.25"/>
  <cols>
    <col min="2" max="2" width="17.25390625" style="18" customWidth="1"/>
    <col min="3" max="8" width="8.50390625" style="0" customWidth="1"/>
  </cols>
  <sheetData>
    <row r="1" spans="1:8" s="16" customFormat="1" ht="44.25" customHeight="1">
      <c r="A1" s="24" t="s">
        <v>54</v>
      </c>
      <c r="B1" s="24"/>
      <c r="C1" s="24"/>
      <c r="D1" s="24"/>
      <c r="H1" s="17"/>
    </row>
    <row r="2" spans="1:8" ht="42.75" customHeight="1">
      <c r="A2" s="1" t="s">
        <v>18</v>
      </c>
      <c r="B2" s="1" t="s">
        <v>19</v>
      </c>
      <c r="C2" s="1" t="s">
        <v>17</v>
      </c>
      <c r="D2" s="1" t="s">
        <v>20</v>
      </c>
      <c r="E2" s="1" t="s">
        <v>21</v>
      </c>
      <c r="F2" s="3" t="s">
        <v>22</v>
      </c>
      <c r="G2" s="3" t="s">
        <v>23</v>
      </c>
      <c r="H2" s="4" t="s">
        <v>24</v>
      </c>
    </row>
    <row r="3" spans="1:8" ht="42.75" customHeight="1">
      <c r="A3" s="1" t="s">
        <v>25</v>
      </c>
      <c r="B3" s="1" t="s">
        <v>59</v>
      </c>
      <c r="C3" s="1">
        <v>1</v>
      </c>
      <c r="D3" s="1">
        <v>1</v>
      </c>
      <c r="E3" s="1"/>
      <c r="F3" s="3"/>
      <c r="G3" s="3">
        <v>2</v>
      </c>
      <c r="H3" s="2">
        <v>4</v>
      </c>
    </row>
    <row r="4" spans="1:8" ht="42.75" customHeight="1">
      <c r="A4" s="1" t="s">
        <v>25</v>
      </c>
      <c r="B4" s="1" t="s">
        <v>60</v>
      </c>
      <c r="C4" s="1"/>
      <c r="D4" s="1">
        <v>3</v>
      </c>
      <c r="E4" s="1">
        <v>1</v>
      </c>
      <c r="F4" s="3"/>
      <c r="G4" s="3"/>
      <c r="H4" s="2">
        <v>4</v>
      </c>
    </row>
    <row r="5" spans="1:8" ht="42.75" customHeight="1">
      <c r="A5" s="1" t="s">
        <v>25</v>
      </c>
      <c r="B5" s="1" t="s">
        <v>61</v>
      </c>
      <c r="C5" s="1">
        <v>1</v>
      </c>
      <c r="D5" s="1">
        <v>1</v>
      </c>
      <c r="E5" s="1"/>
      <c r="F5" s="3">
        <v>1</v>
      </c>
      <c r="G5" s="3"/>
      <c r="H5" s="2">
        <v>3</v>
      </c>
    </row>
    <row r="6" spans="1:8" ht="42.75" customHeight="1">
      <c r="A6" s="1" t="s">
        <v>26</v>
      </c>
      <c r="B6" s="1" t="s">
        <v>62</v>
      </c>
      <c r="C6" s="1">
        <v>3</v>
      </c>
      <c r="D6" s="1"/>
      <c r="E6" s="1"/>
      <c r="F6" s="3"/>
      <c r="G6" s="3"/>
      <c r="H6" s="2">
        <v>3</v>
      </c>
    </row>
    <row r="7" spans="1:8" ht="42.75" customHeight="1">
      <c r="A7" s="29" t="s">
        <v>24</v>
      </c>
      <c r="B7" s="29"/>
      <c r="C7" s="10">
        <f aca="true" t="shared" si="0" ref="C7:H7">SUM(C3:C6)</f>
        <v>5</v>
      </c>
      <c r="D7" s="10">
        <f t="shared" si="0"/>
        <v>5</v>
      </c>
      <c r="E7" s="10">
        <f t="shared" si="0"/>
        <v>1</v>
      </c>
      <c r="F7" s="10">
        <f t="shared" si="0"/>
        <v>1</v>
      </c>
      <c r="G7" s="10">
        <f t="shared" si="0"/>
        <v>2</v>
      </c>
      <c r="H7" s="10">
        <f t="shared" si="0"/>
        <v>14</v>
      </c>
    </row>
    <row r="8" spans="1:8" ht="246.75" customHeight="1">
      <c r="A8" s="27" t="s">
        <v>80</v>
      </c>
      <c r="B8" s="28"/>
      <c r="C8" s="28"/>
      <c r="D8" s="28"/>
      <c r="E8" s="28"/>
      <c r="F8" s="28"/>
      <c r="G8" s="28"/>
      <c r="H8" s="28"/>
    </row>
    <row r="9" spans="1:8" ht="42" customHeight="1">
      <c r="A9" s="26" t="s">
        <v>56</v>
      </c>
      <c r="B9" s="26"/>
      <c r="C9" s="26"/>
      <c r="D9" s="26"/>
      <c r="E9" s="26"/>
      <c r="F9" s="26"/>
      <c r="G9" s="26"/>
      <c r="H9" s="26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9:H9"/>
    <mergeCell ref="A1:D1"/>
    <mergeCell ref="A8:H8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7.375" style="0" customWidth="1"/>
    <col min="2" max="2" width="24.25390625" style="0" customWidth="1"/>
    <col min="3" max="3" width="14.75390625" style="0" customWidth="1"/>
    <col min="4" max="4" width="8.375" style="0" customWidth="1"/>
    <col min="5" max="5" width="13.00390625" style="0" customWidth="1"/>
    <col min="6" max="6" width="13.375" style="0" customWidth="1"/>
    <col min="7" max="7" width="15.625" style="0" customWidth="1"/>
    <col min="8" max="8" width="17.00390625" style="0" customWidth="1"/>
  </cols>
  <sheetData>
    <row r="1" ht="20.25" customHeight="1">
      <c r="A1" t="s">
        <v>58</v>
      </c>
    </row>
    <row r="2" spans="1:8" ht="57" customHeight="1">
      <c r="A2" s="30" t="s">
        <v>52</v>
      </c>
      <c r="B2" s="30"/>
      <c r="C2" s="30"/>
      <c r="D2" s="30"/>
      <c r="E2" s="30"/>
      <c r="F2" s="30"/>
      <c r="G2" s="30"/>
      <c r="H2" s="30"/>
    </row>
    <row r="3" spans="1:8" ht="39.75" customHeight="1">
      <c r="A3" s="31" t="s">
        <v>39</v>
      </c>
      <c r="B3" s="31" t="s">
        <v>40</v>
      </c>
      <c r="C3" s="31" t="s">
        <v>41</v>
      </c>
      <c r="D3" s="31" t="s">
        <v>42</v>
      </c>
      <c r="E3" s="31" t="s">
        <v>43</v>
      </c>
      <c r="F3" s="31" t="s">
        <v>44</v>
      </c>
      <c r="G3" s="31"/>
      <c r="H3" s="31" t="s">
        <v>51</v>
      </c>
    </row>
    <row r="4" spans="1:8" ht="39.75" customHeight="1">
      <c r="A4" s="31"/>
      <c r="B4" s="31"/>
      <c r="C4" s="31"/>
      <c r="D4" s="31"/>
      <c r="E4" s="31"/>
      <c r="F4" s="13" t="s">
        <v>45</v>
      </c>
      <c r="G4" s="13" t="s">
        <v>46</v>
      </c>
      <c r="H4" s="31"/>
    </row>
    <row r="5" spans="1:8" ht="135" customHeight="1">
      <c r="A5" s="14">
        <v>1</v>
      </c>
      <c r="B5" s="14" t="s">
        <v>47</v>
      </c>
      <c r="C5" s="14" t="s">
        <v>53</v>
      </c>
      <c r="D5" s="14" t="s">
        <v>48</v>
      </c>
      <c r="E5" s="14">
        <v>1</v>
      </c>
      <c r="F5" s="14" t="s">
        <v>49</v>
      </c>
      <c r="G5" s="14" t="s">
        <v>50</v>
      </c>
      <c r="H5" s="14" t="s">
        <v>49</v>
      </c>
    </row>
    <row r="6" spans="1:8" ht="18.75">
      <c r="A6" s="15"/>
      <c r="B6" s="15"/>
      <c r="C6" s="15"/>
      <c r="D6" s="15"/>
      <c r="E6" s="15"/>
      <c r="F6" s="15"/>
      <c r="G6" s="15"/>
      <c r="H6" s="15"/>
    </row>
    <row r="7" spans="1:8" ht="18.75">
      <c r="A7" s="15"/>
      <c r="B7" s="15"/>
      <c r="C7" s="15"/>
      <c r="D7" s="15"/>
      <c r="E7" s="15"/>
      <c r="F7" s="15"/>
      <c r="G7" s="15"/>
      <c r="H7" s="15"/>
    </row>
  </sheetData>
  <mergeCells count="8">
    <mergeCell ref="A2:H2"/>
    <mergeCell ref="A3:A4"/>
    <mergeCell ref="B3:B4"/>
    <mergeCell ref="C3:C4"/>
    <mergeCell ref="D3:D4"/>
    <mergeCell ref="F3:G3"/>
    <mergeCell ref="H3:H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2013-07-29T10:50:36Z</cp:lastPrinted>
  <dcterms:created xsi:type="dcterms:W3CDTF">2011-10-26T09:03:25Z</dcterms:created>
  <dcterms:modified xsi:type="dcterms:W3CDTF">2013-07-30T11:27:21Z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