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745" i="1" l="1"/>
  <c r="H745" i="1"/>
  <c r="L745" i="1" s="1"/>
  <c r="K744" i="1"/>
  <c r="H744" i="1"/>
  <c r="L744" i="1" s="1"/>
  <c r="K743" i="1"/>
  <c r="H743" i="1"/>
  <c r="K742" i="1"/>
  <c r="H742" i="1"/>
  <c r="L742" i="1" s="1"/>
  <c r="K741" i="1"/>
  <c r="H741" i="1"/>
  <c r="L741" i="1" s="1"/>
  <c r="K740" i="1"/>
  <c r="H740" i="1"/>
  <c r="L740" i="1" s="1"/>
  <c r="K739" i="1"/>
  <c r="H739" i="1"/>
  <c r="K738" i="1"/>
  <c r="H738" i="1"/>
  <c r="L738" i="1" s="1"/>
  <c r="K737" i="1"/>
  <c r="H737" i="1"/>
  <c r="L737" i="1" s="1"/>
  <c r="K736" i="1"/>
  <c r="H736" i="1"/>
  <c r="L736" i="1" s="1"/>
  <c r="K735" i="1"/>
  <c r="H735" i="1"/>
  <c r="K734" i="1"/>
  <c r="H734" i="1"/>
  <c r="L734" i="1" s="1"/>
  <c r="K733" i="1"/>
  <c r="H733" i="1"/>
  <c r="L733" i="1" s="1"/>
  <c r="K732" i="1"/>
  <c r="H732" i="1"/>
  <c r="L732" i="1" s="1"/>
  <c r="K731" i="1"/>
  <c r="H731" i="1"/>
  <c r="K730" i="1"/>
  <c r="H730" i="1"/>
  <c r="L730" i="1" s="1"/>
  <c r="K729" i="1"/>
  <c r="H729" i="1"/>
  <c r="L729" i="1" s="1"/>
  <c r="K728" i="1"/>
  <c r="H728" i="1"/>
  <c r="L728" i="1" s="1"/>
  <c r="K727" i="1"/>
  <c r="H727" i="1"/>
  <c r="K726" i="1"/>
  <c r="H726" i="1"/>
  <c r="L726" i="1" s="1"/>
  <c r="K725" i="1"/>
  <c r="H725" i="1"/>
  <c r="L725" i="1" s="1"/>
  <c r="K724" i="1"/>
  <c r="H724" i="1"/>
  <c r="L724" i="1" s="1"/>
  <c r="K723" i="1"/>
  <c r="H723" i="1"/>
  <c r="K722" i="1"/>
  <c r="H722" i="1"/>
  <c r="L722" i="1" s="1"/>
  <c r="K721" i="1"/>
  <c r="H721" i="1"/>
  <c r="L721" i="1" s="1"/>
  <c r="K720" i="1"/>
  <c r="H720" i="1"/>
  <c r="L720" i="1" s="1"/>
  <c r="K719" i="1"/>
  <c r="H719" i="1"/>
  <c r="K718" i="1"/>
  <c r="H718" i="1"/>
  <c r="L718" i="1" s="1"/>
  <c r="K717" i="1"/>
  <c r="H717" i="1"/>
  <c r="L717" i="1" s="1"/>
  <c r="K716" i="1"/>
  <c r="H716" i="1"/>
  <c r="L716" i="1" s="1"/>
  <c r="K715" i="1"/>
  <c r="H715" i="1"/>
  <c r="K714" i="1"/>
  <c r="H714" i="1"/>
  <c r="L714" i="1" s="1"/>
  <c r="K713" i="1"/>
  <c r="H713" i="1"/>
  <c r="L713" i="1" s="1"/>
  <c r="K712" i="1"/>
  <c r="H712" i="1"/>
  <c r="L712" i="1" s="1"/>
  <c r="K711" i="1"/>
  <c r="H711" i="1"/>
  <c r="K710" i="1"/>
  <c r="H710" i="1"/>
  <c r="L710" i="1" s="1"/>
  <c r="K709" i="1"/>
  <c r="H709" i="1"/>
  <c r="L709" i="1" s="1"/>
  <c r="K708" i="1"/>
  <c r="H708" i="1"/>
  <c r="L708" i="1" s="1"/>
  <c r="K707" i="1"/>
  <c r="H707" i="1"/>
  <c r="K706" i="1"/>
  <c r="H706" i="1"/>
  <c r="L706" i="1" s="1"/>
  <c r="K705" i="1"/>
  <c r="H705" i="1"/>
  <c r="L705" i="1" s="1"/>
  <c r="K704" i="1"/>
  <c r="H704" i="1"/>
  <c r="L704" i="1" s="1"/>
  <c r="K703" i="1"/>
  <c r="H703" i="1"/>
  <c r="K702" i="1"/>
  <c r="H702" i="1"/>
  <c r="L702" i="1" s="1"/>
  <c r="K701" i="1"/>
  <c r="H701" i="1"/>
  <c r="L701" i="1" s="1"/>
  <c r="K700" i="1"/>
  <c r="H700" i="1"/>
  <c r="L700" i="1" s="1"/>
  <c r="K699" i="1"/>
  <c r="H699" i="1"/>
  <c r="K698" i="1"/>
  <c r="H698" i="1"/>
  <c r="L698" i="1" s="1"/>
  <c r="K697" i="1"/>
  <c r="H697" i="1"/>
  <c r="L697" i="1" s="1"/>
  <c r="K696" i="1"/>
  <c r="H696" i="1"/>
  <c r="L696" i="1" s="1"/>
  <c r="K695" i="1"/>
  <c r="H695" i="1"/>
  <c r="K694" i="1"/>
  <c r="H694" i="1"/>
  <c r="L694" i="1" s="1"/>
  <c r="K693" i="1"/>
  <c r="H693" i="1"/>
  <c r="L693" i="1" s="1"/>
  <c r="K692" i="1"/>
  <c r="H692" i="1"/>
  <c r="L692" i="1" s="1"/>
  <c r="K691" i="1"/>
  <c r="H691" i="1"/>
  <c r="K690" i="1"/>
  <c r="H690" i="1"/>
  <c r="L690" i="1" s="1"/>
  <c r="K689" i="1"/>
  <c r="H689" i="1"/>
  <c r="L689" i="1" s="1"/>
  <c r="K688" i="1"/>
  <c r="H688" i="1"/>
  <c r="L688" i="1" s="1"/>
  <c r="K687" i="1"/>
  <c r="H687" i="1"/>
  <c r="K686" i="1"/>
  <c r="H686" i="1"/>
  <c r="L686" i="1" s="1"/>
  <c r="K685" i="1"/>
  <c r="H685" i="1"/>
  <c r="L685" i="1" s="1"/>
  <c r="K684" i="1"/>
  <c r="H684" i="1"/>
  <c r="L684" i="1" s="1"/>
  <c r="K683" i="1"/>
  <c r="H683" i="1"/>
  <c r="K682" i="1"/>
  <c r="H682" i="1"/>
  <c r="L682" i="1" s="1"/>
  <c r="K681" i="1"/>
  <c r="H681" i="1"/>
  <c r="L681" i="1" s="1"/>
  <c r="K680" i="1"/>
  <c r="H680" i="1"/>
  <c r="L680" i="1" s="1"/>
  <c r="K679" i="1"/>
  <c r="H679" i="1"/>
  <c r="K678" i="1"/>
  <c r="H678" i="1"/>
  <c r="L678" i="1" s="1"/>
  <c r="K677" i="1"/>
  <c r="H677" i="1"/>
  <c r="L677" i="1" s="1"/>
  <c r="K676" i="1"/>
  <c r="H676" i="1"/>
  <c r="L676" i="1" s="1"/>
  <c r="K675" i="1"/>
  <c r="H675" i="1"/>
  <c r="K674" i="1"/>
  <c r="H674" i="1"/>
  <c r="L674" i="1" s="1"/>
  <c r="K673" i="1"/>
  <c r="H673" i="1"/>
  <c r="L673" i="1" s="1"/>
  <c r="K672" i="1"/>
  <c r="H672" i="1"/>
  <c r="L672" i="1" s="1"/>
  <c r="K671" i="1"/>
  <c r="H671" i="1"/>
  <c r="K670" i="1"/>
  <c r="H670" i="1"/>
  <c r="L670" i="1" s="1"/>
  <c r="K669" i="1"/>
  <c r="H669" i="1"/>
  <c r="L669" i="1" s="1"/>
  <c r="K668" i="1"/>
  <c r="H668" i="1"/>
  <c r="L668" i="1" s="1"/>
  <c r="K667" i="1"/>
  <c r="H667" i="1"/>
  <c r="K666" i="1"/>
  <c r="H666" i="1"/>
  <c r="L666" i="1" s="1"/>
  <c r="K665" i="1"/>
  <c r="H665" i="1"/>
  <c r="L665" i="1" s="1"/>
  <c r="K664" i="1"/>
  <c r="H664" i="1"/>
  <c r="L664" i="1" s="1"/>
  <c r="K663" i="1"/>
  <c r="H663" i="1"/>
  <c r="K662" i="1"/>
  <c r="H662" i="1"/>
  <c r="L662" i="1" s="1"/>
  <c r="K661" i="1"/>
  <c r="H661" i="1"/>
  <c r="L661" i="1" s="1"/>
  <c r="K660" i="1"/>
  <c r="H660" i="1"/>
  <c r="L660" i="1" s="1"/>
  <c r="K659" i="1"/>
  <c r="H659" i="1"/>
  <c r="K658" i="1"/>
  <c r="H658" i="1"/>
  <c r="L658" i="1" s="1"/>
  <c r="K657" i="1"/>
  <c r="H657" i="1"/>
  <c r="L657" i="1" s="1"/>
  <c r="K656" i="1"/>
  <c r="H656" i="1"/>
  <c r="L656" i="1" s="1"/>
  <c r="K655" i="1"/>
  <c r="H655" i="1"/>
  <c r="K654" i="1"/>
  <c r="H654" i="1"/>
  <c r="L654" i="1" s="1"/>
  <c r="K653" i="1"/>
  <c r="H653" i="1"/>
  <c r="L653" i="1" s="1"/>
  <c r="K652" i="1"/>
  <c r="H652" i="1"/>
  <c r="L652" i="1" s="1"/>
  <c r="K651" i="1"/>
  <c r="H651" i="1"/>
  <c r="K650" i="1"/>
  <c r="H650" i="1"/>
  <c r="L650" i="1" s="1"/>
  <c r="K649" i="1"/>
  <c r="H649" i="1"/>
  <c r="L649" i="1" s="1"/>
  <c r="K648" i="1"/>
  <c r="H648" i="1"/>
  <c r="L648" i="1" s="1"/>
  <c r="K647" i="1"/>
  <c r="H647" i="1"/>
  <c r="K646" i="1"/>
  <c r="H646" i="1"/>
  <c r="L646" i="1" s="1"/>
  <c r="K645" i="1"/>
  <c r="H645" i="1"/>
  <c r="L645" i="1" s="1"/>
  <c r="K644" i="1"/>
  <c r="H644" i="1"/>
  <c r="L644" i="1" s="1"/>
  <c r="K643" i="1"/>
  <c r="H643" i="1"/>
  <c r="K642" i="1"/>
  <c r="H642" i="1"/>
  <c r="L642" i="1" s="1"/>
  <c r="K641" i="1"/>
  <c r="H641" i="1"/>
  <c r="L641" i="1" s="1"/>
  <c r="K640" i="1"/>
  <c r="H640" i="1"/>
  <c r="L640" i="1" s="1"/>
  <c r="K639" i="1"/>
  <c r="H639" i="1"/>
  <c r="K638" i="1"/>
  <c r="H638" i="1"/>
  <c r="L638" i="1" s="1"/>
  <c r="K637" i="1"/>
  <c r="H637" i="1"/>
  <c r="L637" i="1" s="1"/>
  <c r="K636" i="1"/>
  <c r="H636" i="1"/>
  <c r="L636" i="1" s="1"/>
  <c r="K635" i="1"/>
  <c r="H635" i="1"/>
  <c r="K634" i="1"/>
  <c r="H634" i="1"/>
  <c r="L634" i="1" s="1"/>
  <c r="K633" i="1"/>
  <c r="H633" i="1"/>
  <c r="L633" i="1" s="1"/>
  <c r="K632" i="1"/>
  <c r="H632" i="1"/>
  <c r="L632" i="1" s="1"/>
  <c r="K631" i="1"/>
  <c r="H631" i="1"/>
  <c r="K630" i="1"/>
  <c r="H630" i="1"/>
  <c r="L630" i="1" s="1"/>
  <c r="K629" i="1"/>
  <c r="H629" i="1"/>
  <c r="L629" i="1" s="1"/>
  <c r="K628" i="1"/>
  <c r="H628" i="1"/>
  <c r="L628" i="1" s="1"/>
  <c r="K627" i="1"/>
  <c r="H627" i="1"/>
  <c r="K626" i="1"/>
  <c r="H626" i="1"/>
  <c r="L626" i="1" s="1"/>
  <c r="K625" i="1"/>
  <c r="H625" i="1"/>
  <c r="L625" i="1" s="1"/>
  <c r="K624" i="1"/>
  <c r="H624" i="1"/>
  <c r="L624" i="1" s="1"/>
  <c r="K623" i="1"/>
  <c r="H623" i="1"/>
  <c r="K622" i="1"/>
  <c r="H622" i="1"/>
  <c r="L622" i="1" s="1"/>
  <c r="K621" i="1"/>
  <c r="H621" i="1"/>
  <c r="L621" i="1" s="1"/>
  <c r="K620" i="1"/>
  <c r="H620" i="1"/>
  <c r="L620" i="1" s="1"/>
  <c r="K619" i="1"/>
  <c r="H619" i="1"/>
  <c r="K618" i="1"/>
  <c r="H618" i="1"/>
  <c r="L618" i="1" s="1"/>
  <c r="K617" i="1"/>
  <c r="H617" i="1"/>
  <c r="L617" i="1" s="1"/>
  <c r="K616" i="1"/>
  <c r="H616" i="1"/>
  <c r="L616" i="1" s="1"/>
  <c r="K615" i="1"/>
  <c r="H615" i="1"/>
  <c r="K614" i="1"/>
  <c r="H614" i="1"/>
  <c r="L614" i="1" s="1"/>
  <c r="K613" i="1"/>
  <c r="H613" i="1"/>
  <c r="L613" i="1" s="1"/>
  <c r="K612" i="1"/>
  <c r="H612" i="1"/>
  <c r="L612" i="1" s="1"/>
  <c r="K611" i="1"/>
  <c r="H611" i="1"/>
  <c r="K610" i="1"/>
  <c r="H610" i="1"/>
  <c r="L610" i="1" s="1"/>
  <c r="K609" i="1"/>
  <c r="H609" i="1"/>
  <c r="L609" i="1" s="1"/>
  <c r="K608" i="1"/>
  <c r="H608" i="1"/>
  <c r="L608" i="1" s="1"/>
  <c r="K607" i="1"/>
  <c r="H607" i="1"/>
  <c r="K606" i="1"/>
  <c r="H606" i="1"/>
  <c r="L606" i="1" s="1"/>
  <c r="K605" i="1"/>
  <c r="H605" i="1"/>
  <c r="L605" i="1" s="1"/>
  <c r="K604" i="1"/>
  <c r="H604" i="1"/>
  <c r="L604" i="1" s="1"/>
  <c r="K603" i="1"/>
  <c r="H603" i="1"/>
  <c r="K602" i="1"/>
  <c r="H602" i="1"/>
  <c r="L602" i="1" s="1"/>
  <c r="K601" i="1"/>
  <c r="H601" i="1"/>
  <c r="L601" i="1" s="1"/>
  <c r="K600" i="1"/>
  <c r="H600" i="1"/>
  <c r="L600" i="1" s="1"/>
  <c r="K599" i="1"/>
  <c r="H599" i="1"/>
  <c r="K598" i="1"/>
  <c r="H598" i="1"/>
  <c r="L598" i="1" s="1"/>
  <c r="K597" i="1"/>
  <c r="H597" i="1"/>
  <c r="L597" i="1" s="1"/>
  <c r="K596" i="1"/>
  <c r="H596" i="1"/>
  <c r="L596" i="1" s="1"/>
  <c r="K595" i="1"/>
  <c r="H595" i="1"/>
  <c r="K594" i="1"/>
  <c r="H594" i="1"/>
  <c r="L594" i="1" s="1"/>
  <c r="K593" i="1"/>
  <c r="H593" i="1"/>
  <c r="L593" i="1" s="1"/>
  <c r="K592" i="1"/>
  <c r="H592" i="1"/>
  <c r="L592" i="1" s="1"/>
  <c r="K591" i="1"/>
  <c r="H591" i="1"/>
  <c r="K590" i="1"/>
  <c r="H590" i="1"/>
  <c r="L590" i="1" s="1"/>
  <c r="K589" i="1"/>
  <c r="H589" i="1"/>
  <c r="L589" i="1" s="1"/>
  <c r="K588" i="1"/>
  <c r="H588" i="1"/>
  <c r="L588" i="1" s="1"/>
  <c r="K587" i="1"/>
  <c r="H587" i="1"/>
  <c r="K586" i="1"/>
  <c r="H586" i="1"/>
  <c r="L586" i="1" s="1"/>
  <c r="K585" i="1"/>
  <c r="H585" i="1"/>
  <c r="L585" i="1" s="1"/>
  <c r="K584" i="1"/>
  <c r="H584" i="1"/>
  <c r="L584" i="1" s="1"/>
  <c r="K583" i="1"/>
  <c r="H583" i="1"/>
  <c r="K582" i="1"/>
  <c r="H582" i="1"/>
  <c r="L582" i="1" s="1"/>
  <c r="K581" i="1"/>
  <c r="H581" i="1"/>
  <c r="L581" i="1" s="1"/>
  <c r="K580" i="1"/>
  <c r="H580" i="1"/>
  <c r="L580" i="1" s="1"/>
  <c r="K579" i="1"/>
  <c r="H579" i="1"/>
  <c r="K578" i="1"/>
  <c r="H578" i="1"/>
  <c r="L578" i="1" s="1"/>
  <c r="K577" i="1"/>
  <c r="H577" i="1"/>
  <c r="L577" i="1" s="1"/>
  <c r="K576" i="1"/>
  <c r="H576" i="1"/>
  <c r="L576" i="1" s="1"/>
  <c r="K575" i="1"/>
  <c r="H575" i="1"/>
  <c r="L575" i="1" s="1"/>
  <c r="K574" i="1"/>
  <c r="H574" i="1"/>
  <c r="K573" i="1"/>
  <c r="H573" i="1"/>
  <c r="L573" i="1" s="1"/>
  <c r="K572" i="1"/>
  <c r="H572" i="1"/>
  <c r="L572" i="1" s="1"/>
  <c r="K571" i="1"/>
  <c r="H571" i="1"/>
  <c r="L571" i="1" s="1"/>
  <c r="K570" i="1"/>
  <c r="H570" i="1"/>
  <c r="K569" i="1"/>
  <c r="H569" i="1"/>
  <c r="L569" i="1" s="1"/>
  <c r="K568" i="1"/>
  <c r="H568" i="1"/>
  <c r="L568" i="1" s="1"/>
  <c r="K567" i="1"/>
  <c r="H567" i="1"/>
  <c r="L567" i="1" s="1"/>
  <c r="K566" i="1"/>
  <c r="H566" i="1"/>
  <c r="K565" i="1"/>
  <c r="H565" i="1"/>
  <c r="L565" i="1" s="1"/>
  <c r="K564" i="1"/>
  <c r="H564" i="1"/>
  <c r="L564" i="1" s="1"/>
  <c r="K563" i="1"/>
  <c r="H563" i="1"/>
  <c r="L563" i="1" s="1"/>
  <c r="K562" i="1"/>
  <c r="H562" i="1"/>
  <c r="K561" i="1"/>
  <c r="H561" i="1"/>
  <c r="L561" i="1" s="1"/>
  <c r="K560" i="1"/>
  <c r="H560" i="1"/>
  <c r="L560" i="1" s="1"/>
  <c r="K559" i="1"/>
  <c r="H559" i="1"/>
  <c r="L559" i="1" s="1"/>
  <c r="K558" i="1"/>
  <c r="H558" i="1"/>
  <c r="K557" i="1"/>
  <c r="H557" i="1"/>
  <c r="L557" i="1" s="1"/>
  <c r="K556" i="1"/>
  <c r="H556" i="1"/>
  <c r="L556" i="1" s="1"/>
  <c r="K555" i="1"/>
  <c r="H555" i="1"/>
  <c r="L555" i="1" s="1"/>
  <c r="K554" i="1"/>
  <c r="H554" i="1"/>
  <c r="K553" i="1"/>
  <c r="H553" i="1"/>
  <c r="L553" i="1" s="1"/>
  <c r="K552" i="1"/>
  <c r="H552" i="1"/>
  <c r="L552" i="1" s="1"/>
  <c r="K551" i="1"/>
  <c r="H551" i="1"/>
  <c r="L551" i="1" s="1"/>
  <c r="K550" i="1"/>
  <c r="H550" i="1"/>
  <c r="K549" i="1"/>
  <c r="H549" i="1"/>
  <c r="L549" i="1" s="1"/>
  <c r="K548" i="1"/>
  <c r="H548" i="1"/>
  <c r="L548" i="1" s="1"/>
  <c r="K547" i="1"/>
  <c r="H547" i="1"/>
  <c r="L547" i="1" s="1"/>
  <c r="K546" i="1"/>
  <c r="H546" i="1"/>
  <c r="K545" i="1"/>
  <c r="H545" i="1"/>
  <c r="L545" i="1" s="1"/>
  <c r="K544" i="1"/>
  <c r="H544" i="1"/>
  <c r="L544" i="1" s="1"/>
  <c r="K543" i="1"/>
  <c r="H543" i="1"/>
  <c r="L543" i="1" s="1"/>
  <c r="K542" i="1"/>
  <c r="H542" i="1"/>
  <c r="K541" i="1"/>
  <c r="H541" i="1"/>
  <c r="L541" i="1" s="1"/>
  <c r="K540" i="1"/>
  <c r="H540" i="1"/>
  <c r="L540" i="1" s="1"/>
  <c r="K539" i="1"/>
  <c r="H539" i="1"/>
  <c r="L539" i="1" s="1"/>
  <c r="K538" i="1"/>
  <c r="H538" i="1"/>
  <c r="K537" i="1"/>
  <c r="H537" i="1"/>
  <c r="L537" i="1" s="1"/>
  <c r="K536" i="1"/>
  <c r="H536" i="1"/>
  <c r="L536" i="1" s="1"/>
  <c r="K535" i="1"/>
  <c r="H535" i="1"/>
  <c r="L535" i="1" s="1"/>
  <c r="K534" i="1"/>
  <c r="H534" i="1"/>
  <c r="K533" i="1"/>
  <c r="H533" i="1"/>
  <c r="L533" i="1" s="1"/>
  <c r="K532" i="1"/>
  <c r="H532" i="1"/>
  <c r="L532" i="1" s="1"/>
  <c r="K531" i="1"/>
  <c r="H531" i="1"/>
  <c r="L531" i="1" s="1"/>
  <c r="K530" i="1"/>
  <c r="H530" i="1"/>
  <c r="K529" i="1"/>
  <c r="H529" i="1"/>
  <c r="L529" i="1" s="1"/>
  <c r="K528" i="1"/>
  <c r="H528" i="1"/>
  <c r="L528" i="1" s="1"/>
  <c r="K527" i="1"/>
  <c r="H527" i="1"/>
  <c r="L527" i="1" s="1"/>
  <c r="K526" i="1"/>
  <c r="H526" i="1"/>
  <c r="K525" i="1"/>
  <c r="H525" i="1"/>
  <c r="L525" i="1" s="1"/>
  <c r="K524" i="1"/>
  <c r="H524" i="1"/>
  <c r="L524" i="1" s="1"/>
  <c r="K523" i="1"/>
  <c r="H523" i="1"/>
  <c r="L523" i="1" s="1"/>
  <c r="K522" i="1"/>
  <c r="H522" i="1"/>
  <c r="K521" i="1"/>
  <c r="H521" i="1"/>
  <c r="L521" i="1" s="1"/>
  <c r="K520" i="1"/>
  <c r="H520" i="1"/>
  <c r="L520" i="1" s="1"/>
  <c r="K519" i="1"/>
  <c r="H519" i="1"/>
  <c r="L519" i="1" s="1"/>
  <c r="K518" i="1"/>
  <c r="H518" i="1"/>
  <c r="K517" i="1"/>
  <c r="H517" i="1"/>
  <c r="L517" i="1" s="1"/>
  <c r="K516" i="1"/>
  <c r="H516" i="1"/>
  <c r="L516" i="1" s="1"/>
  <c r="K515" i="1"/>
  <c r="H515" i="1"/>
  <c r="L515" i="1" s="1"/>
  <c r="K514" i="1"/>
  <c r="H514" i="1"/>
  <c r="K513" i="1"/>
  <c r="H513" i="1"/>
  <c r="L513" i="1" s="1"/>
  <c r="K512" i="1"/>
  <c r="H512" i="1"/>
  <c r="L512" i="1" s="1"/>
  <c r="K511" i="1"/>
  <c r="H511" i="1"/>
  <c r="L511" i="1" s="1"/>
  <c r="K510" i="1"/>
  <c r="H510" i="1"/>
  <c r="K509" i="1"/>
  <c r="H509" i="1"/>
  <c r="L509" i="1" s="1"/>
  <c r="K508" i="1"/>
  <c r="H508" i="1"/>
  <c r="L508" i="1" s="1"/>
  <c r="K507" i="1"/>
  <c r="H507" i="1"/>
  <c r="L507" i="1" s="1"/>
  <c r="K506" i="1"/>
  <c r="H506" i="1"/>
  <c r="K505" i="1"/>
  <c r="H505" i="1"/>
  <c r="L505" i="1" s="1"/>
  <c r="K504" i="1"/>
  <c r="H504" i="1"/>
  <c r="L504" i="1" s="1"/>
  <c r="K503" i="1"/>
  <c r="H503" i="1"/>
  <c r="L503" i="1" s="1"/>
  <c r="K502" i="1"/>
  <c r="H502" i="1"/>
  <c r="K501" i="1"/>
  <c r="H501" i="1"/>
  <c r="L501" i="1" s="1"/>
  <c r="K500" i="1"/>
  <c r="H500" i="1"/>
  <c r="L500" i="1" s="1"/>
  <c r="K499" i="1"/>
  <c r="H499" i="1"/>
  <c r="L499" i="1" s="1"/>
  <c r="K498" i="1"/>
  <c r="H498" i="1"/>
  <c r="K497" i="1"/>
  <c r="H497" i="1"/>
  <c r="L497" i="1" s="1"/>
  <c r="K496" i="1"/>
  <c r="H496" i="1"/>
  <c r="L496" i="1" s="1"/>
  <c r="K495" i="1"/>
  <c r="H495" i="1"/>
  <c r="L495" i="1" s="1"/>
  <c r="K494" i="1"/>
  <c r="H494" i="1"/>
  <c r="K493" i="1"/>
  <c r="H493" i="1"/>
  <c r="L493" i="1" s="1"/>
  <c r="K492" i="1"/>
  <c r="H492" i="1"/>
  <c r="L492" i="1" s="1"/>
  <c r="K491" i="1"/>
  <c r="H491" i="1"/>
  <c r="L491" i="1" s="1"/>
  <c r="K490" i="1"/>
  <c r="H490" i="1"/>
  <c r="K489" i="1"/>
  <c r="H489" i="1"/>
  <c r="L489" i="1" s="1"/>
  <c r="K488" i="1"/>
  <c r="H488" i="1"/>
  <c r="L488" i="1" s="1"/>
  <c r="K487" i="1"/>
  <c r="H487" i="1"/>
  <c r="L487" i="1" s="1"/>
  <c r="K486" i="1"/>
  <c r="H486" i="1"/>
  <c r="K485" i="1"/>
  <c r="H485" i="1"/>
  <c r="L485" i="1" s="1"/>
  <c r="K484" i="1"/>
  <c r="H484" i="1"/>
  <c r="L484" i="1" s="1"/>
  <c r="K483" i="1"/>
  <c r="H483" i="1"/>
  <c r="L483" i="1" s="1"/>
  <c r="K482" i="1"/>
  <c r="H482" i="1"/>
  <c r="K481" i="1"/>
  <c r="H481" i="1"/>
  <c r="L481" i="1" s="1"/>
  <c r="K480" i="1"/>
  <c r="H480" i="1"/>
  <c r="L480" i="1" s="1"/>
  <c r="K479" i="1"/>
  <c r="H479" i="1"/>
  <c r="L479" i="1" s="1"/>
  <c r="K478" i="1"/>
  <c r="H478" i="1"/>
  <c r="K477" i="1"/>
  <c r="H477" i="1"/>
  <c r="L477" i="1" s="1"/>
  <c r="K476" i="1"/>
  <c r="H476" i="1"/>
  <c r="L476" i="1" s="1"/>
  <c r="K475" i="1"/>
  <c r="H475" i="1"/>
  <c r="L475" i="1" s="1"/>
  <c r="K474" i="1"/>
  <c r="H474" i="1"/>
  <c r="K473" i="1"/>
  <c r="H473" i="1"/>
  <c r="L473" i="1" s="1"/>
  <c r="K472" i="1"/>
  <c r="H472" i="1"/>
  <c r="L472" i="1" s="1"/>
  <c r="K471" i="1"/>
  <c r="H471" i="1"/>
  <c r="L471" i="1" s="1"/>
  <c r="K470" i="1"/>
  <c r="H470" i="1"/>
  <c r="K469" i="1"/>
  <c r="H469" i="1"/>
  <c r="L469" i="1" s="1"/>
  <c r="K468" i="1"/>
  <c r="H468" i="1"/>
  <c r="L468" i="1" s="1"/>
  <c r="K467" i="1"/>
  <c r="H467" i="1"/>
  <c r="L467" i="1" s="1"/>
  <c r="K466" i="1"/>
  <c r="H466" i="1"/>
  <c r="K465" i="1"/>
  <c r="H465" i="1"/>
  <c r="L465" i="1" s="1"/>
  <c r="K464" i="1"/>
  <c r="H464" i="1"/>
  <c r="L464" i="1" s="1"/>
  <c r="K463" i="1"/>
  <c r="H463" i="1"/>
  <c r="L463" i="1" s="1"/>
  <c r="K462" i="1"/>
  <c r="H462" i="1"/>
  <c r="K461" i="1"/>
  <c r="H461" i="1"/>
  <c r="L461" i="1" s="1"/>
  <c r="K460" i="1"/>
  <c r="H460" i="1"/>
  <c r="L460" i="1" s="1"/>
  <c r="K459" i="1"/>
  <c r="H459" i="1"/>
  <c r="L459" i="1" s="1"/>
  <c r="K458" i="1"/>
  <c r="H458" i="1"/>
  <c r="K457" i="1"/>
  <c r="H457" i="1"/>
  <c r="L457" i="1" s="1"/>
  <c r="K456" i="1"/>
  <c r="H456" i="1"/>
  <c r="L456" i="1" s="1"/>
  <c r="K455" i="1"/>
  <c r="H455" i="1"/>
  <c r="L455" i="1" s="1"/>
  <c r="K454" i="1"/>
  <c r="H454" i="1"/>
  <c r="K453" i="1"/>
  <c r="H453" i="1"/>
  <c r="L453" i="1" s="1"/>
  <c r="K452" i="1"/>
  <c r="H452" i="1"/>
  <c r="L452" i="1" s="1"/>
  <c r="K451" i="1"/>
  <c r="H451" i="1"/>
  <c r="L451" i="1" s="1"/>
  <c r="K450" i="1"/>
  <c r="H450" i="1"/>
  <c r="K449" i="1"/>
  <c r="H449" i="1"/>
  <c r="L449" i="1" s="1"/>
  <c r="K448" i="1"/>
  <c r="H448" i="1"/>
  <c r="L448" i="1" s="1"/>
  <c r="K447" i="1"/>
  <c r="H447" i="1"/>
  <c r="L447" i="1" s="1"/>
  <c r="K446" i="1"/>
  <c r="H446" i="1"/>
  <c r="K445" i="1"/>
  <c r="H445" i="1"/>
  <c r="L445" i="1" s="1"/>
  <c r="K444" i="1"/>
  <c r="H444" i="1"/>
  <c r="L444" i="1" s="1"/>
  <c r="K443" i="1"/>
  <c r="H443" i="1"/>
  <c r="L443" i="1" s="1"/>
  <c r="K442" i="1"/>
  <c r="H442" i="1"/>
  <c r="K441" i="1"/>
  <c r="H441" i="1"/>
  <c r="L441" i="1" s="1"/>
  <c r="K440" i="1"/>
  <c r="H440" i="1"/>
  <c r="L440" i="1" s="1"/>
  <c r="K439" i="1"/>
  <c r="H439" i="1"/>
  <c r="L439" i="1" s="1"/>
  <c r="K438" i="1"/>
  <c r="H438" i="1"/>
  <c r="K437" i="1"/>
  <c r="H437" i="1"/>
  <c r="L437" i="1" s="1"/>
  <c r="K436" i="1"/>
  <c r="H436" i="1"/>
  <c r="L436" i="1" s="1"/>
  <c r="K435" i="1"/>
  <c r="H435" i="1"/>
  <c r="L435" i="1" s="1"/>
  <c r="K434" i="1"/>
  <c r="H434" i="1"/>
  <c r="K433" i="1"/>
  <c r="H433" i="1"/>
  <c r="L433" i="1" s="1"/>
  <c r="K432" i="1"/>
  <c r="H432" i="1"/>
  <c r="L432" i="1" s="1"/>
  <c r="K431" i="1"/>
  <c r="H431" i="1"/>
  <c r="L431" i="1" s="1"/>
  <c r="K430" i="1"/>
  <c r="H430" i="1"/>
  <c r="K429" i="1"/>
  <c r="H429" i="1"/>
  <c r="L429" i="1" s="1"/>
  <c r="K428" i="1"/>
  <c r="H428" i="1"/>
  <c r="L428" i="1" s="1"/>
  <c r="K427" i="1"/>
  <c r="H427" i="1"/>
  <c r="L427" i="1" s="1"/>
  <c r="K426" i="1"/>
  <c r="H426" i="1"/>
  <c r="K425" i="1"/>
  <c r="H425" i="1"/>
  <c r="L425" i="1" s="1"/>
  <c r="K424" i="1"/>
  <c r="H424" i="1"/>
  <c r="L424" i="1" s="1"/>
  <c r="K423" i="1"/>
  <c r="H423" i="1"/>
  <c r="L423" i="1" s="1"/>
  <c r="K422" i="1"/>
  <c r="H422" i="1"/>
  <c r="K421" i="1"/>
  <c r="H421" i="1"/>
  <c r="L421" i="1" s="1"/>
  <c r="K420" i="1"/>
  <c r="H420" i="1"/>
  <c r="L420" i="1" s="1"/>
  <c r="K419" i="1"/>
  <c r="H419" i="1"/>
  <c r="L419" i="1" s="1"/>
  <c r="K418" i="1"/>
  <c r="H418" i="1"/>
  <c r="K417" i="1"/>
  <c r="H417" i="1"/>
  <c r="L417" i="1" s="1"/>
  <c r="K416" i="1"/>
  <c r="H416" i="1"/>
  <c r="L416" i="1" s="1"/>
  <c r="K415" i="1"/>
  <c r="H415" i="1"/>
  <c r="L415" i="1" s="1"/>
  <c r="K414" i="1"/>
  <c r="H414" i="1"/>
  <c r="K413" i="1"/>
  <c r="H413" i="1"/>
  <c r="L413" i="1" s="1"/>
  <c r="K412" i="1"/>
  <c r="H412" i="1"/>
  <c r="L412" i="1" s="1"/>
  <c r="K411" i="1"/>
  <c r="H411" i="1"/>
  <c r="L411" i="1" s="1"/>
  <c r="K410" i="1"/>
  <c r="H410" i="1"/>
  <c r="K409" i="1"/>
  <c r="H409" i="1"/>
  <c r="L409" i="1" s="1"/>
  <c r="K408" i="1"/>
  <c r="H408" i="1"/>
  <c r="L408" i="1" s="1"/>
  <c r="K407" i="1"/>
  <c r="H407" i="1"/>
  <c r="L407" i="1" s="1"/>
  <c r="K406" i="1"/>
  <c r="H406" i="1"/>
  <c r="K405" i="1"/>
  <c r="H405" i="1"/>
  <c r="L405" i="1" s="1"/>
  <c r="K404" i="1"/>
  <c r="H404" i="1"/>
  <c r="L404" i="1" s="1"/>
  <c r="K403" i="1"/>
  <c r="H403" i="1"/>
  <c r="L403" i="1" s="1"/>
  <c r="K402" i="1"/>
  <c r="H402" i="1"/>
  <c r="K401" i="1"/>
  <c r="H401" i="1"/>
  <c r="L401" i="1" s="1"/>
  <c r="K400" i="1"/>
  <c r="H400" i="1"/>
  <c r="L400" i="1" s="1"/>
  <c r="K399" i="1"/>
  <c r="H399" i="1"/>
  <c r="L399" i="1" s="1"/>
  <c r="K398" i="1"/>
  <c r="H398" i="1"/>
  <c r="K397" i="1"/>
  <c r="H397" i="1"/>
  <c r="L397" i="1" s="1"/>
  <c r="K396" i="1"/>
  <c r="H396" i="1"/>
  <c r="L396" i="1" s="1"/>
  <c r="K395" i="1"/>
  <c r="H395" i="1"/>
  <c r="L395" i="1" s="1"/>
  <c r="K394" i="1"/>
  <c r="H394" i="1"/>
  <c r="K393" i="1"/>
  <c r="H393" i="1"/>
  <c r="L393" i="1" s="1"/>
  <c r="K392" i="1"/>
  <c r="H392" i="1"/>
  <c r="L392" i="1" s="1"/>
  <c r="K391" i="1"/>
  <c r="H391" i="1"/>
  <c r="L391" i="1" s="1"/>
  <c r="K390" i="1"/>
  <c r="H390" i="1"/>
  <c r="K389" i="1"/>
  <c r="H389" i="1"/>
  <c r="L389" i="1" s="1"/>
  <c r="K388" i="1"/>
  <c r="H388" i="1"/>
  <c r="L388" i="1" s="1"/>
  <c r="K387" i="1"/>
  <c r="H387" i="1"/>
  <c r="L387" i="1" s="1"/>
  <c r="K386" i="1"/>
  <c r="H386" i="1"/>
  <c r="K385" i="1"/>
  <c r="H385" i="1"/>
  <c r="L385" i="1" s="1"/>
  <c r="K384" i="1"/>
  <c r="H384" i="1"/>
  <c r="L384" i="1" s="1"/>
  <c r="K383" i="1"/>
  <c r="H383" i="1"/>
  <c r="L383" i="1" s="1"/>
  <c r="K382" i="1"/>
  <c r="H382" i="1"/>
  <c r="K381" i="1"/>
  <c r="H381" i="1"/>
  <c r="L381" i="1" s="1"/>
  <c r="K380" i="1"/>
  <c r="H380" i="1"/>
  <c r="L380" i="1" s="1"/>
  <c r="K379" i="1"/>
  <c r="H379" i="1"/>
  <c r="L379" i="1" s="1"/>
  <c r="K378" i="1"/>
  <c r="H378" i="1"/>
  <c r="K377" i="1"/>
  <c r="H377" i="1"/>
  <c r="L377" i="1" s="1"/>
  <c r="K376" i="1"/>
  <c r="H376" i="1"/>
  <c r="L376" i="1" s="1"/>
  <c r="K375" i="1"/>
  <c r="H375" i="1"/>
  <c r="L375" i="1" s="1"/>
  <c r="K374" i="1"/>
  <c r="H374" i="1"/>
  <c r="K373" i="1"/>
  <c r="H373" i="1"/>
  <c r="L373" i="1" s="1"/>
  <c r="K372" i="1"/>
  <c r="H372" i="1"/>
  <c r="L372" i="1" s="1"/>
  <c r="K371" i="1"/>
  <c r="H371" i="1"/>
  <c r="L371" i="1" s="1"/>
  <c r="K370" i="1"/>
  <c r="H370" i="1"/>
  <c r="K369" i="1"/>
  <c r="H369" i="1"/>
  <c r="L369" i="1" s="1"/>
  <c r="K368" i="1"/>
  <c r="H368" i="1"/>
  <c r="L368" i="1" s="1"/>
  <c r="K367" i="1"/>
  <c r="H367" i="1"/>
  <c r="L367" i="1" s="1"/>
  <c r="K366" i="1"/>
  <c r="H366" i="1"/>
  <c r="K365" i="1"/>
  <c r="H365" i="1"/>
  <c r="L365" i="1" s="1"/>
  <c r="K364" i="1"/>
  <c r="H364" i="1"/>
  <c r="L364" i="1" s="1"/>
  <c r="K363" i="1"/>
  <c r="H363" i="1"/>
  <c r="L363" i="1" s="1"/>
  <c r="K362" i="1"/>
  <c r="H362" i="1"/>
  <c r="K361" i="1"/>
  <c r="H361" i="1"/>
  <c r="L361" i="1" s="1"/>
  <c r="K360" i="1"/>
  <c r="H360" i="1"/>
  <c r="L360" i="1" s="1"/>
  <c r="K359" i="1"/>
  <c r="H359" i="1"/>
  <c r="L359" i="1" s="1"/>
  <c r="K358" i="1"/>
  <c r="H358" i="1"/>
  <c r="K357" i="1"/>
  <c r="H357" i="1"/>
  <c r="L357" i="1" s="1"/>
  <c r="K356" i="1"/>
  <c r="H356" i="1"/>
  <c r="L356" i="1" s="1"/>
  <c r="K355" i="1"/>
  <c r="H355" i="1"/>
  <c r="L355" i="1" s="1"/>
  <c r="K354" i="1"/>
  <c r="H354" i="1"/>
  <c r="K353" i="1"/>
  <c r="H353" i="1"/>
  <c r="L353" i="1" s="1"/>
  <c r="K352" i="1"/>
  <c r="H352" i="1"/>
  <c r="L352" i="1" s="1"/>
  <c r="K351" i="1"/>
  <c r="H351" i="1"/>
  <c r="L351" i="1" s="1"/>
  <c r="K350" i="1"/>
  <c r="H350" i="1"/>
  <c r="K349" i="1"/>
  <c r="H349" i="1"/>
  <c r="L349" i="1" s="1"/>
  <c r="K348" i="1"/>
  <c r="H348" i="1"/>
  <c r="L348" i="1" s="1"/>
  <c r="K347" i="1"/>
  <c r="H347" i="1"/>
  <c r="L347" i="1" s="1"/>
  <c r="K346" i="1"/>
  <c r="H346" i="1"/>
  <c r="K345" i="1"/>
  <c r="H345" i="1"/>
  <c r="L345" i="1" s="1"/>
  <c r="K344" i="1"/>
  <c r="H344" i="1"/>
  <c r="L344" i="1" s="1"/>
  <c r="K343" i="1"/>
  <c r="H343" i="1"/>
  <c r="L343" i="1" s="1"/>
  <c r="K342" i="1"/>
  <c r="H342" i="1"/>
  <c r="K341" i="1"/>
  <c r="H341" i="1"/>
  <c r="L341" i="1" s="1"/>
  <c r="K340" i="1"/>
  <c r="H340" i="1"/>
  <c r="L340" i="1" s="1"/>
  <c r="K339" i="1"/>
  <c r="H339" i="1"/>
  <c r="L339" i="1" s="1"/>
  <c r="K338" i="1"/>
  <c r="H338" i="1"/>
  <c r="K337" i="1"/>
  <c r="H337" i="1"/>
  <c r="L337" i="1" s="1"/>
  <c r="K336" i="1"/>
  <c r="H336" i="1"/>
  <c r="L336" i="1" s="1"/>
  <c r="K335" i="1"/>
  <c r="H335" i="1"/>
  <c r="L335" i="1" s="1"/>
  <c r="K334" i="1"/>
  <c r="H334" i="1"/>
  <c r="K333" i="1"/>
  <c r="H333" i="1"/>
  <c r="L333" i="1" s="1"/>
  <c r="K332" i="1"/>
  <c r="H332" i="1"/>
  <c r="L332" i="1" s="1"/>
  <c r="K331" i="1"/>
  <c r="H331" i="1"/>
  <c r="L331" i="1" s="1"/>
  <c r="K330" i="1"/>
  <c r="H330" i="1"/>
  <c r="K329" i="1"/>
  <c r="H329" i="1"/>
  <c r="L329" i="1" s="1"/>
  <c r="K328" i="1"/>
  <c r="H328" i="1"/>
  <c r="L328" i="1" s="1"/>
  <c r="K327" i="1"/>
  <c r="H327" i="1"/>
  <c r="L327" i="1" s="1"/>
  <c r="K326" i="1"/>
  <c r="H326" i="1"/>
  <c r="K325" i="1"/>
  <c r="H325" i="1"/>
  <c r="L325" i="1" s="1"/>
  <c r="K324" i="1"/>
  <c r="H324" i="1"/>
  <c r="L324" i="1" s="1"/>
  <c r="K323" i="1"/>
  <c r="H323" i="1"/>
  <c r="L323" i="1" s="1"/>
  <c r="K322" i="1"/>
  <c r="H322" i="1"/>
  <c r="K321" i="1"/>
  <c r="H321" i="1"/>
  <c r="L321" i="1" s="1"/>
  <c r="K320" i="1"/>
  <c r="H320" i="1"/>
  <c r="L320" i="1" s="1"/>
  <c r="K319" i="1"/>
  <c r="H319" i="1"/>
  <c r="L319" i="1" s="1"/>
  <c r="K318" i="1"/>
  <c r="H318" i="1"/>
  <c r="K317" i="1"/>
  <c r="H317" i="1"/>
  <c r="L317" i="1" s="1"/>
  <c r="K316" i="1"/>
  <c r="H316" i="1"/>
  <c r="L316" i="1" s="1"/>
  <c r="K315" i="1"/>
  <c r="H315" i="1"/>
  <c r="L315" i="1" s="1"/>
  <c r="K314" i="1"/>
  <c r="H314" i="1"/>
  <c r="K313" i="1"/>
  <c r="H313" i="1"/>
  <c r="L313" i="1" s="1"/>
  <c r="K312" i="1"/>
  <c r="H312" i="1"/>
  <c r="L312" i="1" s="1"/>
  <c r="K311" i="1"/>
  <c r="H311" i="1"/>
  <c r="L311" i="1" s="1"/>
  <c r="K310" i="1"/>
  <c r="H310" i="1"/>
  <c r="K309" i="1"/>
  <c r="H309" i="1"/>
  <c r="L309" i="1" s="1"/>
  <c r="K308" i="1"/>
  <c r="H308" i="1"/>
  <c r="L308" i="1" s="1"/>
  <c r="K307" i="1"/>
  <c r="H307" i="1"/>
  <c r="L307" i="1" s="1"/>
  <c r="K306" i="1"/>
  <c r="H306" i="1"/>
  <c r="K305" i="1"/>
  <c r="H305" i="1"/>
  <c r="L305" i="1" s="1"/>
  <c r="K304" i="1"/>
  <c r="H304" i="1"/>
  <c r="L304" i="1" s="1"/>
  <c r="K303" i="1"/>
  <c r="H303" i="1"/>
  <c r="L303" i="1" s="1"/>
  <c r="K302" i="1"/>
  <c r="H302" i="1"/>
  <c r="K301" i="1"/>
  <c r="H301" i="1"/>
  <c r="L301" i="1" s="1"/>
  <c r="K300" i="1"/>
  <c r="H300" i="1"/>
  <c r="L300" i="1" s="1"/>
  <c r="K299" i="1"/>
  <c r="H299" i="1"/>
  <c r="L299" i="1" s="1"/>
  <c r="K298" i="1"/>
  <c r="H298" i="1"/>
  <c r="K297" i="1"/>
  <c r="H297" i="1"/>
  <c r="L297" i="1" s="1"/>
  <c r="K296" i="1"/>
  <c r="H296" i="1"/>
  <c r="L296" i="1" s="1"/>
  <c r="K295" i="1"/>
  <c r="H295" i="1"/>
  <c r="L295" i="1" s="1"/>
  <c r="K294" i="1"/>
  <c r="H294" i="1"/>
  <c r="K293" i="1"/>
  <c r="H293" i="1"/>
  <c r="L293" i="1" s="1"/>
  <c r="K292" i="1"/>
  <c r="H292" i="1"/>
  <c r="L292" i="1" s="1"/>
  <c r="K291" i="1"/>
  <c r="H291" i="1"/>
  <c r="L291" i="1" s="1"/>
  <c r="K290" i="1"/>
  <c r="H290" i="1"/>
  <c r="K289" i="1"/>
  <c r="H289" i="1"/>
  <c r="L289" i="1" s="1"/>
  <c r="K288" i="1"/>
  <c r="H288" i="1"/>
  <c r="L288" i="1" s="1"/>
  <c r="K287" i="1"/>
  <c r="H287" i="1"/>
  <c r="L287" i="1" s="1"/>
  <c r="K286" i="1"/>
  <c r="H286" i="1"/>
  <c r="K285" i="1"/>
  <c r="H285" i="1"/>
  <c r="L285" i="1" s="1"/>
  <c r="K284" i="1"/>
  <c r="H284" i="1"/>
  <c r="L284" i="1" s="1"/>
  <c r="K283" i="1"/>
  <c r="H283" i="1"/>
  <c r="L283" i="1" s="1"/>
  <c r="K282" i="1"/>
  <c r="H282" i="1"/>
  <c r="K281" i="1"/>
  <c r="H281" i="1"/>
  <c r="L281" i="1" s="1"/>
  <c r="K280" i="1"/>
  <c r="H280" i="1"/>
  <c r="L280" i="1" s="1"/>
  <c r="K279" i="1"/>
  <c r="H279" i="1"/>
  <c r="L279" i="1" s="1"/>
  <c r="K278" i="1"/>
  <c r="H278" i="1"/>
  <c r="K277" i="1"/>
  <c r="H277" i="1"/>
  <c r="L277" i="1" s="1"/>
  <c r="K276" i="1"/>
  <c r="H276" i="1"/>
  <c r="L276" i="1" s="1"/>
  <c r="K275" i="1"/>
  <c r="H275" i="1"/>
  <c r="L275" i="1" s="1"/>
  <c r="K274" i="1"/>
  <c r="H274" i="1"/>
  <c r="K273" i="1"/>
  <c r="H273" i="1"/>
  <c r="L273" i="1" s="1"/>
  <c r="K272" i="1"/>
  <c r="H272" i="1"/>
  <c r="L272" i="1" s="1"/>
  <c r="K271" i="1"/>
  <c r="H271" i="1"/>
  <c r="L271" i="1" s="1"/>
  <c r="K270" i="1"/>
  <c r="H270" i="1"/>
  <c r="K269" i="1"/>
  <c r="H269" i="1"/>
  <c r="L269" i="1" s="1"/>
  <c r="K268" i="1"/>
  <c r="H268" i="1"/>
  <c r="L268" i="1" s="1"/>
  <c r="K267" i="1"/>
  <c r="H267" i="1"/>
  <c r="L267" i="1" s="1"/>
  <c r="K266" i="1"/>
  <c r="H266" i="1"/>
  <c r="K265" i="1"/>
  <c r="H265" i="1"/>
  <c r="L265" i="1" s="1"/>
  <c r="K264" i="1"/>
  <c r="H264" i="1"/>
  <c r="L264" i="1" s="1"/>
  <c r="K263" i="1"/>
  <c r="H263" i="1"/>
  <c r="L263" i="1" s="1"/>
  <c r="K262" i="1"/>
  <c r="H262" i="1"/>
  <c r="K261" i="1"/>
  <c r="H261" i="1"/>
  <c r="L261" i="1" s="1"/>
  <c r="K260" i="1"/>
  <c r="H260" i="1"/>
  <c r="L260" i="1" s="1"/>
  <c r="K259" i="1"/>
  <c r="H259" i="1"/>
  <c r="L259" i="1" s="1"/>
  <c r="K258" i="1"/>
  <c r="H258" i="1"/>
  <c r="K257" i="1"/>
  <c r="H257" i="1"/>
  <c r="L257" i="1" s="1"/>
  <c r="K256" i="1"/>
  <c r="H256" i="1"/>
  <c r="L256" i="1" s="1"/>
  <c r="K255" i="1"/>
  <c r="H255" i="1"/>
  <c r="L255" i="1" s="1"/>
  <c r="K254" i="1"/>
  <c r="H254" i="1"/>
  <c r="K253" i="1"/>
  <c r="H253" i="1"/>
  <c r="L253" i="1" s="1"/>
  <c r="K252" i="1"/>
  <c r="H252" i="1"/>
  <c r="L252" i="1" s="1"/>
  <c r="K251" i="1"/>
  <c r="H251" i="1"/>
  <c r="L251" i="1" s="1"/>
  <c r="K250" i="1"/>
  <c r="H250" i="1"/>
  <c r="K249" i="1"/>
  <c r="H249" i="1"/>
  <c r="L249" i="1" s="1"/>
  <c r="K248" i="1"/>
  <c r="H248" i="1"/>
  <c r="L248" i="1" s="1"/>
  <c r="K247" i="1"/>
  <c r="H247" i="1"/>
  <c r="L247" i="1" s="1"/>
  <c r="K246" i="1"/>
  <c r="H246" i="1"/>
  <c r="K245" i="1"/>
  <c r="H245" i="1"/>
  <c r="L245" i="1" s="1"/>
  <c r="K244" i="1"/>
  <c r="H244" i="1"/>
  <c r="L244" i="1" s="1"/>
  <c r="K243" i="1"/>
  <c r="H243" i="1"/>
  <c r="L243" i="1" s="1"/>
  <c r="K242" i="1"/>
  <c r="H242" i="1"/>
  <c r="K241" i="1"/>
  <c r="H241" i="1"/>
  <c r="L241" i="1" s="1"/>
  <c r="K240" i="1"/>
  <c r="H240" i="1"/>
  <c r="L240" i="1" s="1"/>
  <c r="K239" i="1"/>
  <c r="H239" i="1"/>
  <c r="L239" i="1" s="1"/>
  <c r="K238" i="1"/>
  <c r="H238" i="1"/>
  <c r="K237" i="1"/>
  <c r="H237" i="1"/>
  <c r="L237" i="1" s="1"/>
  <c r="K236" i="1"/>
  <c r="H236" i="1"/>
  <c r="L236" i="1" s="1"/>
  <c r="K235" i="1"/>
  <c r="H235" i="1"/>
  <c r="L235" i="1" s="1"/>
  <c r="K234" i="1"/>
  <c r="H234" i="1"/>
  <c r="K233" i="1"/>
  <c r="H233" i="1"/>
  <c r="L233" i="1" s="1"/>
  <c r="K232" i="1"/>
  <c r="H232" i="1"/>
  <c r="L232" i="1" s="1"/>
  <c r="K231" i="1"/>
  <c r="H231" i="1"/>
  <c r="L231" i="1" s="1"/>
  <c r="K230" i="1"/>
  <c r="H230" i="1"/>
  <c r="K229" i="1"/>
  <c r="H229" i="1"/>
  <c r="L229" i="1" s="1"/>
  <c r="K228" i="1"/>
  <c r="H228" i="1"/>
  <c r="L228" i="1" s="1"/>
  <c r="K227" i="1"/>
  <c r="H227" i="1"/>
  <c r="L227" i="1" s="1"/>
  <c r="K226" i="1"/>
  <c r="H226" i="1"/>
  <c r="K225" i="1"/>
  <c r="H225" i="1"/>
  <c r="L225" i="1" s="1"/>
  <c r="K224" i="1"/>
  <c r="H224" i="1"/>
  <c r="L224" i="1" s="1"/>
  <c r="K223" i="1"/>
  <c r="H223" i="1"/>
  <c r="L223" i="1" s="1"/>
  <c r="K222" i="1"/>
  <c r="H222" i="1"/>
  <c r="K221" i="1"/>
  <c r="H221" i="1"/>
  <c r="L221" i="1" s="1"/>
  <c r="K220" i="1"/>
  <c r="H220" i="1"/>
  <c r="L220" i="1" s="1"/>
  <c r="K219" i="1"/>
  <c r="H219" i="1"/>
  <c r="L219" i="1" s="1"/>
  <c r="K218" i="1"/>
  <c r="H218" i="1"/>
  <c r="K217" i="1"/>
  <c r="H217" i="1"/>
  <c r="L217" i="1" s="1"/>
  <c r="K216" i="1"/>
  <c r="H216" i="1"/>
  <c r="L216" i="1" s="1"/>
  <c r="K215" i="1"/>
  <c r="H215" i="1"/>
  <c r="L215" i="1" s="1"/>
  <c r="K214" i="1"/>
  <c r="H214" i="1"/>
  <c r="K213" i="1"/>
  <c r="H213" i="1"/>
  <c r="L213" i="1" s="1"/>
  <c r="K212" i="1"/>
  <c r="H212" i="1"/>
  <c r="L212" i="1" s="1"/>
  <c r="K211" i="1"/>
  <c r="H211" i="1"/>
  <c r="L211" i="1" s="1"/>
  <c r="K210" i="1"/>
  <c r="H210" i="1"/>
  <c r="K209" i="1"/>
  <c r="H209" i="1"/>
  <c r="L209" i="1" s="1"/>
  <c r="K208" i="1"/>
  <c r="H208" i="1"/>
  <c r="L208" i="1" s="1"/>
  <c r="K207" i="1"/>
  <c r="H207" i="1"/>
  <c r="L207" i="1" s="1"/>
  <c r="K206" i="1"/>
  <c r="H206" i="1"/>
  <c r="K205" i="1"/>
  <c r="H205" i="1"/>
  <c r="L205" i="1" s="1"/>
  <c r="K204" i="1"/>
  <c r="H204" i="1"/>
  <c r="L204" i="1" s="1"/>
  <c r="K203" i="1"/>
  <c r="H203" i="1"/>
  <c r="L203" i="1" s="1"/>
  <c r="K202" i="1"/>
  <c r="H202" i="1"/>
  <c r="K201" i="1"/>
  <c r="H201" i="1"/>
  <c r="L201" i="1" s="1"/>
  <c r="K200" i="1"/>
  <c r="H200" i="1"/>
  <c r="L200" i="1" s="1"/>
  <c r="K199" i="1"/>
  <c r="H199" i="1"/>
  <c r="L199" i="1" s="1"/>
  <c r="K198" i="1"/>
  <c r="H198" i="1"/>
  <c r="K197" i="1"/>
  <c r="H197" i="1"/>
  <c r="L197" i="1" s="1"/>
  <c r="K196" i="1"/>
  <c r="H196" i="1"/>
  <c r="L196" i="1" s="1"/>
  <c r="K195" i="1"/>
  <c r="H195" i="1"/>
  <c r="L195" i="1" s="1"/>
  <c r="K194" i="1"/>
  <c r="H194" i="1"/>
  <c r="K193" i="1"/>
  <c r="H193" i="1"/>
  <c r="L193" i="1" s="1"/>
  <c r="K192" i="1"/>
  <c r="H192" i="1"/>
  <c r="L192" i="1" s="1"/>
  <c r="K191" i="1"/>
  <c r="H191" i="1"/>
  <c r="L191" i="1" s="1"/>
  <c r="K190" i="1"/>
  <c r="H190" i="1"/>
  <c r="K189" i="1"/>
  <c r="H189" i="1"/>
  <c r="L189" i="1" s="1"/>
  <c r="K188" i="1"/>
  <c r="H188" i="1"/>
  <c r="L188" i="1" s="1"/>
  <c r="K187" i="1"/>
  <c r="H187" i="1"/>
  <c r="L187" i="1" s="1"/>
  <c r="K186" i="1"/>
  <c r="H186" i="1"/>
  <c r="K185" i="1"/>
  <c r="H185" i="1"/>
  <c r="L185" i="1" s="1"/>
  <c r="K184" i="1"/>
  <c r="H184" i="1"/>
  <c r="L184" i="1" s="1"/>
  <c r="K183" i="1"/>
  <c r="H183" i="1"/>
  <c r="L183" i="1" s="1"/>
  <c r="K182" i="1"/>
  <c r="H182" i="1"/>
  <c r="K181" i="1"/>
  <c r="H181" i="1"/>
  <c r="L181" i="1" s="1"/>
  <c r="K180" i="1"/>
  <c r="H180" i="1"/>
  <c r="L180" i="1" s="1"/>
  <c r="K179" i="1"/>
  <c r="H179" i="1"/>
  <c r="L179" i="1" s="1"/>
  <c r="K178" i="1"/>
  <c r="H178" i="1"/>
  <c r="K177" i="1"/>
  <c r="H177" i="1"/>
  <c r="L177" i="1" s="1"/>
  <c r="K176" i="1"/>
  <c r="H176" i="1"/>
  <c r="L176" i="1" s="1"/>
  <c r="K175" i="1"/>
  <c r="H175" i="1"/>
  <c r="L175" i="1" s="1"/>
  <c r="K174" i="1"/>
  <c r="H174" i="1"/>
  <c r="K173" i="1"/>
  <c r="H173" i="1"/>
  <c r="L173" i="1" s="1"/>
  <c r="K172" i="1"/>
  <c r="H172" i="1"/>
  <c r="L172" i="1" s="1"/>
  <c r="K171" i="1"/>
  <c r="H171" i="1"/>
  <c r="L171" i="1" s="1"/>
  <c r="K170" i="1"/>
  <c r="H170" i="1"/>
  <c r="K169" i="1"/>
  <c r="H169" i="1"/>
  <c r="L169" i="1" s="1"/>
  <c r="K168" i="1"/>
  <c r="H168" i="1"/>
  <c r="L168" i="1" s="1"/>
  <c r="K167" i="1"/>
  <c r="H167" i="1"/>
  <c r="L167" i="1" s="1"/>
  <c r="K166" i="1"/>
  <c r="H166" i="1"/>
  <c r="K165" i="1"/>
  <c r="H165" i="1"/>
  <c r="L165" i="1" s="1"/>
  <c r="K164" i="1"/>
  <c r="H164" i="1"/>
  <c r="L164" i="1" s="1"/>
  <c r="K163" i="1"/>
  <c r="H163" i="1"/>
  <c r="L163" i="1" s="1"/>
  <c r="K162" i="1"/>
  <c r="H162" i="1"/>
  <c r="K161" i="1"/>
  <c r="H161" i="1"/>
  <c r="L161" i="1" s="1"/>
  <c r="K160" i="1"/>
  <c r="H160" i="1"/>
  <c r="L160" i="1" s="1"/>
  <c r="K159" i="1"/>
  <c r="H159" i="1"/>
  <c r="L159" i="1" s="1"/>
  <c r="K158" i="1"/>
  <c r="H158" i="1"/>
  <c r="K157" i="1"/>
  <c r="H157" i="1"/>
  <c r="L157" i="1" s="1"/>
  <c r="K156" i="1"/>
  <c r="H156" i="1"/>
  <c r="L156" i="1" s="1"/>
  <c r="K155" i="1"/>
  <c r="H155" i="1"/>
  <c r="L155" i="1" s="1"/>
  <c r="K154" i="1"/>
  <c r="H154" i="1"/>
  <c r="K153" i="1"/>
  <c r="H153" i="1"/>
  <c r="L153" i="1" s="1"/>
  <c r="K152" i="1"/>
  <c r="H152" i="1"/>
  <c r="L152" i="1" s="1"/>
  <c r="K151" i="1"/>
  <c r="H151" i="1"/>
  <c r="L151" i="1" s="1"/>
  <c r="K150" i="1"/>
  <c r="H150" i="1"/>
  <c r="K149" i="1"/>
  <c r="H149" i="1"/>
  <c r="L149" i="1" s="1"/>
  <c r="K148" i="1"/>
  <c r="H148" i="1"/>
  <c r="L148" i="1" s="1"/>
  <c r="K147" i="1"/>
  <c r="H147" i="1"/>
  <c r="L147" i="1" s="1"/>
  <c r="K146" i="1"/>
  <c r="H146" i="1"/>
  <c r="K145" i="1"/>
  <c r="H145" i="1"/>
  <c r="L145" i="1" s="1"/>
  <c r="K144" i="1"/>
  <c r="H144" i="1"/>
  <c r="L144" i="1" s="1"/>
  <c r="K143" i="1"/>
  <c r="H143" i="1"/>
  <c r="L143" i="1" s="1"/>
  <c r="K142" i="1"/>
  <c r="H142" i="1"/>
  <c r="K141" i="1"/>
  <c r="H141" i="1"/>
  <c r="L141" i="1" s="1"/>
  <c r="K140" i="1"/>
  <c r="H140" i="1"/>
  <c r="L140" i="1" s="1"/>
  <c r="K139" i="1"/>
  <c r="H139" i="1"/>
  <c r="L139" i="1" s="1"/>
  <c r="K138" i="1"/>
  <c r="H138" i="1"/>
  <c r="K137" i="1"/>
  <c r="H137" i="1"/>
  <c r="L137" i="1" s="1"/>
  <c r="K136" i="1"/>
  <c r="H136" i="1"/>
  <c r="L136" i="1" s="1"/>
  <c r="K135" i="1"/>
  <c r="H135" i="1"/>
  <c r="L135" i="1" s="1"/>
  <c r="K134" i="1"/>
  <c r="H134" i="1"/>
  <c r="K133" i="1"/>
  <c r="H133" i="1"/>
  <c r="L133" i="1" s="1"/>
  <c r="K132" i="1"/>
  <c r="H132" i="1"/>
  <c r="L132" i="1" s="1"/>
  <c r="K131" i="1"/>
  <c r="H131" i="1"/>
  <c r="L131" i="1" s="1"/>
  <c r="K130" i="1"/>
  <c r="H130" i="1"/>
  <c r="K129" i="1"/>
  <c r="H129" i="1"/>
  <c r="L129" i="1" s="1"/>
  <c r="K128" i="1"/>
  <c r="H128" i="1"/>
  <c r="L128" i="1" s="1"/>
  <c r="K127" i="1"/>
  <c r="H127" i="1"/>
  <c r="L127" i="1" s="1"/>
  <c r="K126" i="1"/>
  <c r="H126" i="1"/>
  <c r="K125" i="1"/>
  <c r="H125" i="1"/>
  <c r="L125" i="1" s="1"/>
  <c r="K124" i="1"/>
  <c r="H124" i="1"/>
  <c r="L124" i="1" s="1"/>
  <c r="K123" i="1"/>
  <c r="H123" i="1"/>
  <c r="L123" i="1" s="1"/>
  <c r="K122" i="1"/>
  <c r="H122" i="1"/>
  <c r="K121" i="1"/>
  <c r="H121" i="1"/>
  <c r="L121" i="1" s="1"/>
  <c r="K120" i="1"/>
  <c r="H120" i="1"/>
  <c r="L120" i="1" s="1"/>
  <c r="K119" i="1"/>
  <c r="H119" i="1"/>
  <c r="L119" i="1" s="1"/>
  <c r="K118" i="1"/>
  <c r="H118" i="1"/>
  <c r="K117" i="1"/>
  <c r="H117" i="1"/>
  <c r="L117" i="1" s="1"/>
  <c r="K116" i="1"/>
  <c r="H116" i="1"/>
  <c r="L116" i="1" s="1"/>
  <c r="K115" i="1"/>
  <c r="H115" i="1"/>
  <c r="L115" i="1" s="1"/>
  <c r="K114" i="1"/>
  <c r="H114" i="1"/>
  <c r="K113" i="1"/>
  <c r="H113" i="1"/>
  <c r="L113" i="1" s="1"/>
  <c r="K112" i="1"/>
  <c r="H112" i="1"/>
  <c r="L112" i="1" s="1"/>
  <c r="K111" i="1"/>
  <c r="H111" i="1"/>
  <c r="L111" i="1" s="1"/>
  <c r="K110" i="1"/>
  <c r="H110" i="1"/>
  <c r="K109" i="1"/>
  <c r="H109" i="1"/>
  <c r="L109" i="1" s="1"/>
  <c r="K108" i="1"/>
  <c r="H108" i="1"/>
  <c r="L108" i="1" s="1"/>
  <c r="K107" i="1"/>
  <c r="H107" i="1"/>
  <c r="L107" i="1" s="1"/>
  <c r="K106" i="1"/>
  <c r="H106" i="1"/>
  <c r="K105" i="1"/>
  <c r="H105" i="1"/>
  <c r="L105" i="1" s="1"/>
  <c r="K104" i="1"/>
  <c r="H104" i="1"/>
  <c r="L104" i="1" s="1"/>
  <c r="K103" i="1"/>
  <c r="H103" i="1"/>
  <c r="L103" i="1" s="1"/>
  <c r="K102" i="1"/>
  <c r="H102" i="1"/>
  <c r="K101" i="1"/>
  <c r="H101" i="1"/>
  <c r="L101" i="1" s="1"/>
  <c r="K100" i="1"/>
  <c r="H100" i="1"/>
  <c r="L100" i="1" s="1"/>
  <c r="K99" i="1"/>
  <c r="H99" i="1"/>
  <c r="L99" i="1" s="1"/>
  <c r="K98" i="1"/>
  <c r="H98" i="1"/>
  <c r="K97" i="1"/>
  <c r="H97" i="1"/>
  <c r="L97" i="1" s="1"/>
  <c r="K96" i="1"/>
  <c r="H96" i="1"/>
  <c r="L96" i="1" s="1"/>
  <c r="K95" i="1"/>
  <c r="H95" i="1"/>
  <c r="L95" i="1" s="1"/>
  <c r="K94" i="1"/>
  <c r="H94" i="1"/>
  <c r="K93" i="1"/>
  <c r="H93" i="1"/>
  <c r="L93" i="1" s="1"/>
  <c r="K92" i="1"/>
  <c r="H92" i="1"/>
  <c r="L92" i="1" s="1"/>
  <c r="K91" i="1"/>
  <c r="H91" i="1"/>
  <c r="L91" i="1" s="1"/>
  <c r="K90" i="1"/>
  <c r="H90" i="1"/>
  <c r="K89" i="1"/>
  <c r="H89" i="1"/>
  <c r="L89" i="1" s="1"/>
  <c r="K88" i="1"/>
  <c r="H88" i="1"/>
  <c r="L88" i="1" s="1"/>
  <c r="K87" i="1"/>
  <c r="H87" i="1"/>
  <c r="L87" i="1" s="1"/>
  <c r="K86" i="1"/>
  <c r="H86" i="1"/>
  <c r="K85" i="1"/>
  <c r="H85" i="1"/>
  <c r="L85" i="1" s="1"/>
  <c r="K84" i="1"/>
  <c r="H84" i="1"/>
  <c r="L84" i="1" s="1"/>
  <c r="K83" i="1"/>
  <c r="H83" i="1"/>
  <c r="L83" i="1" s="1"/>
  <c r="K82" i="1"/>
  <c r="H82" i="1"/>
  <c r="K81" i="1"/>
  <c r="H81" i="1"/>
  <c r="L81" i="1" s="1"/>
  <c r="K80" i="1"/>
  <c r="H80" i="1"/>
  <c r="L80" i="1" s="1"/>
  <c r="K79" i="1"/>
  <c r="H79" i="1"/>
  <c r="L79" i="1" s="1"/>
  <c r="K78" i="1"/>
  <c r="H78" i="1"/>
  <c r="K77" i="1"/>
  <c r="H77" i="1"/>
  <c r="L77" i="1" s="1"/>
  <c r="K76" i="1"/>
  <c r="H76" i="1"/>
  <c r="L76" i="1" s="1"/>
  <c r="K75" i="1"/>
  <c r="H75" i="1"/>
  <c r="L75" i="1" s="1"/>
  <c r="K74" i="1"/>
  <c r="H74" i="1"/>
  <c r="K73" i="1"/>
  <c r="H73" i="1"/>
  <c r="L73" i="1" s="1"/>
  <c r="K72" i="1"/>
  <c r="H72" i="1"/>
  <c r="L72" i="1" s="1"/>
  <c r="K71" i="1"/>
  <c r="H71" i="1"/>
  <c r="L71" i="1" s="1"/>
  <c r="K70" i="1"/>
  <c r="H70" i="1"/>
  <c r="K69" i="1"/>
  <c r="H69" i="1"/>
  <c r="L69" i="1" s="1"/>
  <c r="K68" i="1"/>
  <c r="H68" i="1"/>
  <c r="L68" i="1" s="1"/>
  <c r="K67" i="1"/>
  <c r="H67" i="1"/>
  <c r="L67" i="1" s="1"/>
  <c r="K66" i="1"/>
  <c r="H66" i="1"/>
  <c r="K65" i="1"/>
  <c r="H65" i="1"/>
  <c r="L65" i="1" s="1"/>
  <c r="K64" i="1"/>
  <c r="H64" i="1"/>
  <c r="L64" i="1" s="1"/>
  <c r="K63" i="1"/>
  <c r="H63" i="1"/>
  <c r="L63" i="1" s="1"/>
  <c r="K62" i="1"/>
  <c r="H62" i="1"/>
  <c r="K61" i="1"/>
  <c r="H61" i="1"/>
  <c r="L61" i="1" s="1"/>
  <c r="K60" i="1"/>
  <c r="H60" i="1"/>
  <c r="L60" i="1" s="1"/>
  <c r="K59" i="1"/>
  <c r="H59" i="1"/>
  <c r="L59" i="1" s="1"/>
  <c r="K58" i="1"/>
  <c r="H58" i="1"/>
  <c r="K57" i="1"/>
  <c r="H57" i="1"/>
  <c r="L57" i="1" s="1"/>
  <c r="K56" i="1"/>
  <c r="H56" i="1"/>
  <c r="L56" i="1" s="1"/>
  <c r="K55" i="1"/>
  <c r="H55" i="1"/>
  <c r="L55" i="1" s="1"/>
  <c r="K54" i="1"/>
  <c r="H54" i="1"/>
  <c r="K53" i="1"/>
  <c r="H53" i="1"/>
  <c r="L53" i="1" s="1"/>
  <c r="K52" i="1"/>
  <c r="H52" i="1"/>
  <c r="L52" i="1" s="1"/>
  <c r="K51" i="1"/>
  <c r="H51" i="1"/>
  <c r="L51" i="1" s="1"/>
  <c r="K50" i="1"/>
  <c r="H50" i="1"/>
  <c r="K49" i="1"/>
  <c r="H49" i="1"/>
  <c r="L49" i="1" s="1"/>
  <c r="K48" i="1"/>
  <c r="H48" i="1"/>
  <c r="L48" i="1" s="1"/>
  <c r="K47" i="1"/>
  <c r="H47" i="1"/>
  <c r="L47" i="1" s="1"/>
  <c r="K46" i="1"/>
  <c r="H46" i="1"/>
  <c r="K45" i="1"/>
  <c r="H45" i="1"/>
  <c r="L45" i="1" s="1"/>
  <c r="K44" i="1"/>
  <c r="H44" i="1"/>
  <c r="L44" i="1" s="1"/>
  <c r="K43" i="1"/>
  <c r="H43" i="1"/>
  <c r="L43" i="1" s="1"/>
  <c r="K42" i="1"/>
  <c r="H42" i="1"/>
  <c r="K41" i="1"/>
  <c r="H41" i="1"/>
  <c r="L41" i="1" s="1"/>
  <c r="K40" i="1"/>
  <c r="H40" i="1"/>
  <c r="L40" i="1" s="1"/>
  <c r="K39" i="1"/>
  <c r="H39" i="1"/>
  <c r="L39" i="1" s="1"/>
  <c r="K38" i="1"/>
  <c r="H38" i="1"/>
  <c r="K37" i="1"/>
  <c r="H37" i="1"/>
  <c r="L37" i="1" s="1"/>
  <c r="K36" i="1"/>
  <c r="H36" i="1"/>
  <c r="L36" i="1" s="1"/>
  <c r="K35" i="1"/>
  <c r="H35" i="1"/>
  <c r="L35" i="1" s="1"/>
  <c r="K34" i="1"/>
  <c r="H34" i="1"/>
  <c r="K33" i="1"/>
  <c r="H33" i="1"/>
  <c r="L33" i="1" s="1"/>
  <c r="K32" i="1"/>
  <c r="H32" i="1"/>
  <c r="L32" i="1" s="1"/>
  <c r="K31" i="1"/>
  <c r="H31" i="1"/>
  <c r="L31" i="1" s="1"/>
  <c r="K30" i="1"/>
  <c r="H30" i="1"/>
  <c r="K29" i="1"/>
  <c r="H29" i="1"/>
  <c r="L29" i="1" s="1"/>
  <c r="K28" i="1"/>
  <c r="H28" i="1"/>
  <c r="L28" i="1" s="1"/>
  <c r="K27" i="1"/>
  <c r="H27" i="1"/>
  <c r="L27" i="1" s="1"/>
  <c r="K26" i="1"/>
  <c r="H26" i="1"/>
  <c r="K25" i="1"/>
  <c r="H25" i="1"/>
  <c r="L25" i="1" s="1"/>
  <c r="K24" i="1"/>
  <c r="H24" i="1"/>
  <c r="L24" i="1" s="1"/>
  <c r="K23" i="1"/>
  <c r="H23" i="1"/>
  <c r="L23" i="1" s="1"/>
  <c r="K22" i="1"/>
  <c r="H22" i="1"/>
  <c r="K21" i="1"/>
  <c r="H21" i="1"/>
  <c r="L21" i="1" s="1"/>
  <c r="K20" i="1"/>
  <c r="H20" i="1"/>
  <c r="L20" i="1" s="1"/>
  <c r="K19" i="1"/>
  <c r="H19" i="1"/>
  <c r="L19" i="1" s="1"/>
  <c r="K18" i="1"/>
  <c r="H18" i="1"/>
  <c r="K17" i="1"/>
  <c r="H17" i="1"/>
  <c r="L17" i="1" s="1"/>
  <c r="K16" i="1"/>
  <c r="H16" i="1"/>
  <c r="L16" i="1" s="1"/>
  <c r="K15" i="1"/>
  <c r="H15" i="1"/>
  <c r="L15" i="1" s="1"/>
  <c r="K14" i="1"/>
  <c r="H14" i="1"/>
  <c r="K13" i="1"/>
  <c r="H13" i="1"/>
  <c r="L13" i="1" s="1"/>
  <c r="K12" i="1"/>
  <c r="H12" i="1"/>
  <c r="L12" i="1" s="1"/>
  <c r="K11" i="1"/>
  <c r="H11" i="1"/>
  <c r="L11" i="1" s="1"/>
  <c r="K10" i="1"/>
  <c r="H10" i="1"/>
  <c r="K9" i="1"/>
  <c r="H9" i="1"/>
  <c r="L9" i="1" s="1"/>
  <c r="K8" i="1"/>
  <c r="H8" i="1"/>
  <c r="L8" i="1" s="1"/>
  <c r="K7" i="1"/>
  <c r="H7" i="1"/>
  <c r="L7" i="1" s="1"/>
  <c r="K6" i="1"/>
  <c r="H6" i="1"/>
  <c r="K5" i="1"/>
  <c r="H5" i="1"/>
  <c r="L5" i="1" s="1"/>
  <c r="L6" i="1" l="1"/>
  <c r="L10" i="1"/>
  <c r="L14" i="1"/>
  <c r="L18" i="1"/>
  <c r="L22" i="1"/>
  <c r="L26" i="1"/>
  <c r="L30" i="1"/>
  <c r="L34" i="1"/>
  <c r="L38" i="1"/>
  <c r="L42" i="1"/>
  <c r="L46" i="1"/>
  <c r="L50" i="1"/>
  <c r="L54" i="1"/>
  <c r="L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4" i="1"/>
  <c r="L118" i="1"/>
  <c r="L122" i="1"/>
  <c r="L126" i="1"/>
  <c r="L130" i="1"/>
  <c r="L134" i="1"/>
  <c r="L138" i="1"/>
  <c r="L142" i="1"/>
  <c r="L146" i="1"/>
  <c r="L150" i="1"/>
  <c r="L154" i="1"/>
  <c r="L158" i="1"/>
  <c r="L162" i="1"/>
  <c r="L166" i="1"/>
  <c r="L170" i="1"/>
  <c r="L174" i="1"/>
  <c r="L178" i="1"/>
  <c r="L182" i="1"/>
  <c r="L186" i="1"/>
  <c r="L190" i="1"/>
  <c r="L194" i="1"/>
  <c r="L198" i="1"/>
  <c r="L202" i="1"/>
  <c r="L206" i="1"/>
  <c r="L210" i="1"/>
  <c r="L214" i="1"/>
  <c r="L218" i="1"/>
  <c r="L222" i="1"/>
  <c r="L226" i="1"/>
  <c r="L230" i="1"/>
  <c r="L234" i="1"/>
  <c r="L238" i="1"/>
  <c r="L242" i="1"/>
  <c r="L246" i="1"/>
  <c r="L250" i="1"/>
  <c r="L254" i="1"/>
  <c r="L258" i="1"/>
  <c r="L262" i="1"/>
  <c r="L266" i="1"/>
  <c r="L270" i="1"/>
  <c r="L274" i="1"/>
  <c r="L278" i="1"/>
  <c r="L282" i="1"/>
  <c r="L286" i="1"/>
  <c r="L290" i="1"/>
  <c r="L294" i="1"/>
  <c r="L298" i="1"/>
  <c r="L302" i="1"/>
  <c r="L306" i="1"/>
  <c r="L310" i="1"/>
  <c r="L314" i="1"/>
  <c r="L318" i="1"/>
  <c r="L322" i="1"/>
  <c r="L326" i="1"/>
  <c r="L330" i="1"/>
  <c r="L334" i="1"/>
  <c r="L338" i="1"/>
  <c r="L342" i="1"/>
  <c r="L346" i="1"/>
  <c r="L350" i="1"/>
  <c r="L354" i="1"/>
  <c r="L358" i="1"/>
  <c r="L362" i="1"/>
  <c r="L366" i="1"/>
  <c r="L370" i="1"/>
  <c r="L374" i="1"/>
  <c r="L378" i="1"/>
  <c r="L382" i="1"/>
  <c r="L386" i="1"/>
  <c r="L390" i="1"/>
  <c r="L394" i="1"/>
  <c r="L398" i="1"/>
  <c r="L402" i="1"/>
  <c r="L406" i="1"/>
  <c r="L410" i="1"/>
  <c r="L414" i="1"/>
  <c r="L418" i="1"/>
  <c r="L422" i="1"/>
  <c r="L426" i="1"/>
  <c r="L430" i="1"/>
  <c r="L434" i="1"/>
  <c r="L438" i="1"/>
  <c r="L442" i="1"/>
  <c r="L446" i="1"/>
  <c r="L450" i="1"/>
  <c r="L454" i="1"/>
  <c r="L458" i="1"/>
  <c r="L462" i="1"/>
  <c r="L466" i="1"/>
  <c r="L470" i="1"/>
  <c r="L474" i="1"/>
  <c r="L478" i="1"/>
  <c r="L482" i="1"/>
  <c r="L486" i="1"/>
  <c r="L490" i="1"/>
  <c r="L494" i="1"/>
  <c r="L498" i="1"/>
  <c r="L502" i="1"/>
  <c r="L506" i="1"/>
  <c r="L510" i="1"/>
  <c r="L514" i="1"/>
  <c r="L518" i="1"/>
  <c r="L522" i="1"/>
  <c r="L526" i="1"/>
  <c r="L530" i="1"/>
  <c r="L534" i="1"/>
  <c r="L538" i="1"/>
  <c r="L542" i="1"/>
  <c r="L546" i="1"/>
  <c r="L550" i="1"/>
  <c r="L554" i="1"/>
  <c r="L558" i="1"/>
  <c r="L562" i="1"/>
  <c r="L566" i="1"/>
  <c r="L570" i="1"/>
  <c r="L574" i="1"/>
  <c r="L579" i="1"/>
  <c r="L583" i="1"/>
  <c r="L587" i="1"/>
  <c r="L591" i="1"/>
  <c r="L595" i="1"/>
  <c r="L599" i="1"/>
  <c r="L603" i="1"/>
  <c r="L607" i="1"/>
  <c r="L611" i="1"/>
  <c r="L615" i="1"/>
  <c r="L619" i="1"/>
  <c r="L623" i="1"/>
  <c r="L627" i="1"/>
  <c r="L631" i="1"/>
  <c r="L635" i="1"/>
  <c r="L639" i="1"/>
  <c r="L643" i="1"/>
  <c r="L647" i="1"/>
  <c r="L651" i="1"/>
  <c r="L655" i="1"/>
  <c r="L659" i="1"/>
  <c r="L663" i="1"/>
  <c r="L667" i="1"/>
  <c r="L671" i="1"/>
  <c r="L675" i="1"/>
  <c r="L679" i="1"/>
  <c r="L683" i="1"/>
  <c r="L687" i="1"/>
  <c r="L691" i="1"/>
  <c r="L695" i="1"/>
  <c r="L699" i="1"/>
  <c r="L703" i="1"/>
  <c r="L707" i="1"/>
  <c r="L711" i="1"/>
  <c r="L715" i="1"/>
  <c r="L719" i="1"/>
  <c r="L723" i="1"/>
  <c r="L727" i="1"/>
  <c r="L731" i="1"/>
  <c r="L735" i="1"/>
  <c r="L739" i="1"/>
  <c r="L743" i="1"/>
</calcChain>
</file>

<file path=xl/sharedStrings.xml><?xml version="1.0" encoding="utf-8"?>
<sst xmlns="http://schemas.openxmlformats.org/spreadsheetml/2006/main" count="3723" uniqueCount="2280">
  <si>
    <t>2013年歙县部分学校招聘教师考试成绩公告</t>
    <phoneticPr fontId="3" type="noConversion"/>
  </si>
  <si>
    <t>歙县公招办</t>
    <phoneticPr fontId="3" type="noConversion"/>
  </si>
  <si>
    <t>2013.7.17</t>
    <phoneticPr fontId="3" type="noConversion"/>
  </si>
  <si>
    <t>报考号</t>
  </si>
  <si>
    <t>职位代码</t>
  </si>
  <si>
    <t>身份证号码</t>
  </si>
  <si>
    <t>考场号</t>
  </si>
  <si>
    <t>准考证号</t>
  </si>
  <si>
    <t>成绩</t>
    <phoneticPr fontId="3" type="noConversion"/>
  </si>
  <si>
    <t>合成成绩</t>
    <phoneticPr fontId="3" type="noConversion"/>
  </si>
  <si>
    <t>公共基础</t>
    <phoneticPr fontId="3" type="noConversion"/>
  </si>
  <si>
    <t>加分</t>
    <phoneticPr fontId="3" type="noConversion"/>
  </si>
  <si>
    <t>30%</t>
    <phoneticPr fontId="3" type="noConversion"/>
  </si>
  <si>
    <t>专业知识</t>
    <phoneticPr fontId="3" type="noConversion"/>
  </si>
  <si>
    <t>70%</t>
    <phoneticPr fontId="3" type="noConversion"/>
  </si>
  <si>
    <t>1024201306251939254518</t>
  </si>
  <si>
    <t>160049-专业技术</t>
  </si>
  <si>
    <t>341021198509170027</t>
  </si>
  <si>
    <t>7</t>
  </si>
  <si>
    <t>130704010701</t>
  </si>
  <si>
    <t>0</t>
    <phoneticPr fontId="3" type="noConversion"/>
  </si>
  <si>
    <t>1024201306260852574630</t>
  </si>
  <si>
    <t>341024199012078050</t>
  </si>
  <si>
    <t>130704010702</t>
  </si>
  <si>
    <t>1024201306271201294880</t>
  </si>
  <si>
    <t>341021199001252982</t>
  </si>
  <si>
    <t>130704010703</t>
  </si>
  <si>
    <t>1024201306250952364244</t>
  </si>
  <si>
    <t>160047-专业技术</t>
  </si>
  <si>
    <t>341021198901014379</t>
  </si>
  <si>
    <t>130704010704</t>
  </si>
  <si>
    <t>1024201306251118424313</t>
  </si>
  <si>
    <t>340122198608300035</t>
  </si>
  <si>
    <t>130704010705</t>
  </si>
  <si>
    <t>1024201306250923474213</t>
  </si>
  <si>
    <t>341002199008060212</t>
  </si>
  <si>
    <t>130704010706</t>
  </si>
  <si>
    <t>1024201306251123324318</t>
  </si>
  <si>
    <t>34102119870125807X</t>
  </si>
  <si>
    <t>130704010707</t>
  </si>
  <si>
    <t>1024201306252109144566</t>
  </si>
  <si>
    <t>341021198708104196</t>
  </si>
  <si>
    <t>130704010708</t>
  </si>
  <si>
    <t>1024201306252124074574</t>
  </si>
  <si>
    <t>341022198806030326</t>
  </si>
  <si>
    <t>130704010709</t>
  </si>
  <si>
    <t>1024201306252215324599</t>
  </si>
  <si>
    <t>341004198712070818</t>
  </si>
  <si>
    <t>130704010710</t>
  </si>
  <si>
    <t>1024201306252234564602</t>
  </si>
  <si>
    <t>341021198904020010</t>
  </si>
  <si>
    <t>130704010711</t>
  </si>
  <si>
    <t>1024201306260906354633</t>
  </si>
  <si>
    <t>341022198710220029</t>
  </si>
  <si>
    <t>130704010712</t>
  </si>
  <si>
    <t>1024201306261627584745</t>
  </si>
  <si>
    <t>34102119840226033X</t>
  </si>
  <si>
    <t>130704010713</t>
  </si>
  <si>
    <t>1024201306262217114819</t>
  </si>
  <si>
    <t>340881198804131222</t>
  </si>
  <si>
    <t>130704010714</t>
  </si>
  <si>
    <t>1024201306262248524826</t>
  </si>
  <si>
    <t>341022198803280047</t>
  </si>
  <si>
    <t>130704010715</t>
  </si>
  <si>
    <t>1024201306271012024857</t>
  </si>
  <si>
    <t>340223198807293212</t>
  </si>
  <si>
    <t>130704010716</t>
  </si>
  <si>
    <t>1024201306271336424901</t>
  </si>
  <si>
    <t>341021198401220029</t>
  </si>
  <si>
    <t>130704010717</t>
  </si>
  <si>
    <t>1024201306271958144981</t>
  </si>
  <si>
    <t>341022198903081336</t>
  </si>
  <si>
    <t>130704010718</t>
  </si>
  <si>
    <t>1024201306280825235019</t>
  </si>
  <si>
    <t>341021198901081694</t>
  </si>
  <si>
    <t>130704010719</t>
  </si>
  <si>
    <t>1024201306251003354258</t>
  </si>
  <si>
    <t>34100219870212041X</t>
  </si>
  <si>
    <t>130704010720</t>
  </si>
  <si>
    <t>1024201306301102505298</t>
  </si>
  <si>
    <t>341022198707091318</t>
  </si>
  <si>
    <t>130704010721</t>
  </si>
  <si>
    <t>1024201306291854155218</t>
  </si>
  <si>
    <t>341004198704230615</t>
  </si>
  <si>
    <t>130704010722</t>
  </si>
  <si>
    <t>1024201306301439075327</t>
  </si>
  <si>
    <t>342901198903053421</t>
  </si>
  <si>
    <t>130704010723</t>
  </si>
  <si>
    <t>1024201306301740345365</t>
  </si>
  <si>
    <t>341002198806200019</t>
  </si>
  <si>
    <t>130704010724</t>
  </si>
  <si>
    <t>1024201306302118435398</t>
  </si>
  <si>
    <t>341021199011270033</t>
  </si>
  <si>
    <t>130704010725</t>
  </si>
  <si>
    <t>1024201306251629554439</t>
  </si>
  <si>
    <t>341021198610010327</t>
  </si>
  <si>
    <t>130704010726</t>
  </si>
  <si>
    <t>1024201306302355175421</t>
  </si>
  <si>
    <t>342422198405073870</t>
  </si>
  <si>
    <t>130704010727</t>
  </si>
  <si>
    <t>1024201307011131495469</t>
  </si>
  <si>
    <t>341024198511228047</t>
  </si>
  <si>
    <t>130704010728</t>
  </si>
  <si>
    <t>1024201306302156445406</t>
  </si>
  <si>
    <t>341002198808200039</t>
  </si>
  <si>
    <t>130704010729</t>
  </si>
  <si>
    <t>1024201306250916474202</t>
  </si>
  <si>
    <t>160048-专业技术</t>
  </si>
  <si>
    <t>341021198906094400</t>
  </si>
  <si>
    <t>8</t>
  </si>
  <si>
    <t>130704010801</t>
  </si>
  <si>
    <t>1024201306250927044217</t>
  </si>
  <si>
    <t>341221199009086983</t>
  </si>
  <si>
    <t>130704010802</t>
  </si>
  <si>
    <t>1024201306251003034256</t>
  </si>
  <si>
    <t>341003198709240525</t>
  </si>
  <si>
    <t>130704010803</t>
  </si>
  <si>
    <t>1024201306251205184340</t>
  </si>
  <si>
    <t>341024198703138724</t>
  </si>
  <si>
    <t>130704010804</t>
  </si>
  <si>
    <t>1024201306250951124241</t>
  </si>
  <si>
    <t>360721198409227226</t>
  </si>
  <si>
    <t>130704010805</t>
  </si>
  <si>
    <t>1024201306251058054301</t>
  </si>
  <si>
    <t>342422198908203606</t>
  </si>
  <si>
    <t>130704010806</t>
  </si>
  <si>
    <t>1024201306251753114466</t>
  </si>
  <si>
    <t>341002198310250629</t>
  </si>
  <si>
    <t>130704010807</t>
  </si>
  <si>
    <t>1024201306251801234469</t>
  </si>
  <si>
    <t>341021199102059225</t>
  </si>
  <si>
    <t>130704010808</t>
  </si>
  <si>
    <t>1024201306250919154205</t>
  </si>
  <si>
    <t>342427199103242532</t>
  </si>
  <si>
    <t>130704010809</t>
  </si>
  <si>
    <t>1024201306251916414506</t>
  </si>
  <si>
    <t>341021198909019748</t>
  </si>
  <si>
    <t>130704010810</t>
  </si>
  <si>
    <t>1024201306252110194568</t>
  </si>
  <si>
    <t>341002198312260230</t>
  </si>
  <si>
    <t>130704010811</t>
  </si>
  <si>
    <t>1024201306252157254590</t>
  </si>
  <si>
    <t>341003199101220029</t>
  </si>
  <si>
    <t>130704010812</t>
  </si>
  <si>
    <t>1024201306252209344596</t>
  </si>
  <si>
    <t>342501199001014821</t>
  </si>
  <si>
    <t>130704010813</t>
  </si>
  <si>
    <t>1024201306252234584603</t>
  </si>
  <si>
    <t>341002198411150440</t>
  </si>
  <si>
    <t>130704010814</t>
  </si>
  <si>
    <t>1024201306261026574654</t>
  </si>
  <si>
    <t>341021198903033995</t>
  </si>
  <si>
    <t>130704010815</t>
  </si>
  <si>
    <t>1024201306261052154665</t>
  </si>
  <si>
    <t>341024198708249220</t>
  </si>
  <si>
    <t>130704010816</t>
  </si>
  <si>
    <t>1024201306261132574673</t>
  </si>
  <si>
    <t>342530198804010063</t>
  </si>
  <si>
    <t>130704010817</t>
  </si>
  <si>
    <t>1024201306261600374737</t>
  </si>
  <si>
    <t>341003198609062020</t>
  </si>
  <si>
    <t>130704010818</t>
  </si>
  <si>
    <t>1024201306261732344760</t>
  </si>
  <si>
    <t>341023198901066024</t>
  </si>
  <si>
    <t>130704010819</t>
  </si>
  <si>
    <t>1024201306261643354748</t>
  </si>
  <si>
    <t>362329198811194021</t>
  </si>
  <si>
    <t>130704010820</t>
  </si>
  <si>
    <t>1024201306260820284622</t>
  </si>
  <si>
    <t>341021199009100246</t>
  </si>
  <si>
    <t>130704010821</t>
  </si>
  <si>
    <t>1024201306262319314829</t>
  </si>
  <si>
    <t>341021198603300027</t>
  </si>
  <si>
    <t>130704010822</t>
  </si>
  <si>
    <t>1024201306272117364994</t>
  </si>
  <si>
    <t>340826198912064827</t>
  </si>
  <si>
    <t>130704010823</t>
  </si>
  <si>
    <t>1024201306272303195012</t>
  </si>
  <si>
    <t>340811198705044028</t>
  </si>
  <si>
    <t>130704010824</t>
  </si>
  <si>
    <t>1024201306281332085067</t>
  </si>
  <si>
    <t>341002198311142240</t>
  </si>
  <si>
    <t>130704010825</t>
  </si>
  <si>
    <t>1024201306272121254996</t>
  </si>
  <si>
    <t>341021198807260020</t>
  </si>
  <si>
    <t>130704010826</t>
  </si>
  <si>
    <t>1024201306291531255191</t>
  </si>
  <si>
    <t>341021199101090220</t>
  </si>
  <si>
    <t>130704010827</t>
  </si>
  <si>
    <t>1024201306291749185213</t>
  </si>
  <si>
    <t>34082219920806120X</t>
  </si>
  <si>
    <t>130704010828</t>
  </si>
  <si>
    <t>1024201306291855395219</t>
  </si>
  <si>
    <t>341021198608184205</t>
  </si>
  <si>
    <t>130704010829</t>
  </si>
  <si>
    <t>1024201306292018135234</t>
  </si>
  <si>
    <t>341022198908300737</t>
  </si>
  <si>
    <t>130704010830</t>
  </si>
  <si>
    <t>1024201306282328465140</t>
  </si>
  <si>
    <t>341181198712113425</t>
  </si>
  <si>
    <t>9</t>
  </si>
  <si>
    <t>130704010901</t>
  </si>
  <si>
    <t>1024201306281336175069</t>
  </si>
  <si>
    <t>340621199003215618</t>
  </si>
  <si>
    <t>130704010902</t>
  </si>
  <si>
    <t>1024201306301315335315</t>
  </si>
  <si>
    <t>342401198711050472</t>
  </si>
  <si>
    <t>130704010903</t>
  </si>
  <si>
    <t>1024201306301443425329</t>
  </si>
  <si>
    <t>341002198902080424</t>
  </si>
  <si>
    <t>130704010904</t>
  </si>
  <si>
    <t>1024201306301601325344</t>
  </si>
  <si>
    <t>342502198703170329</t>
  </si>
  <si>
    <t>130704010905</t>
  </si>
  <si>
    <t>1024201306301626545352</t>
  </si>
  <si>
    <t>342923198603206033</t>
  </si>
  <si>
    <t>130704010906</t>
  </si>
  <si>
    <t>1024201306301813225367</t>
  </si>
  <si>
    <t>342501199005110538</t>
  </si>
  <si>
    <t>130704010907</t>
  </si>
  <si>
    <t>1024201306301926535374</t>
  </si>
  <si>
    <t>34102419860924802X</t>
  </si>
  <si>
    <t>130704010908</t>
  </si>
  <si>
    <t>1024201307010819565431</t>
  </si>
  <si>
    <t>340721198811202445</t>
  </si>
  <si>
    <t>130704010909</t>
  </si>
  <si>
    <t>1024201307011005325455</t>
  </si>
  <si>
    <t>341021198811170220</t>
  </si>
  <si>
    <t>130704010910</t>
  </si>
  <si>
    <t>1024201307011200205475</t>
  </si>
  <si>
    <t>341004199007170025</t>
  </si>
  <si>
    <t>130704010911</t>
  </si>
  <si>
    <t>1024201307011354255501</t>
  </si>
  <si>
    <t>34102219901027002X</t>
  </si>
  <si>
    <t>130704010912</t>
  </si>
  <si>
    <t>1024201307011429315508</t>
  </si>
  <si>
    <t>341002198701060064</t>
  </si>
  <si>
    <t>130704010913</t>
  </si>
  <si>
    <t>1024201307011456225516</t>
  </si>
  <si>
    <t>34082519870728236X</t>
  </si>
  <si>
    <t>130704010914</t>
  </si>
  <si>
    <t>1024201306250911104192</t>
  </si>
  <si>
    <t>160046-专业技术</t>
  </si>
  <si>
    <t>341003198709090037</t>
  </si>
  <si>
    <t>130704010915</t>
  </si>
  <si>
    <t>1024201306251624094434</t>
  </si>
  <si>
    <t>341022198706200711</t>
  </si>
  <si>
    <t>130704010916</t>
  </si>
  <si>
    <t>1024201306251726234460</t>
  </si>
  <si>
    <t>41112319881209406X</t>
  </si>
  <si>
    <t>130704010917</t>
  </si>
  <si>
    <t>1024201306261150174677</t>
  </si>
  <si>
    <t>342625199103112402</t>
  </si>
  <si>
    <t>130704010918</t>
  </si>
  <si>
    <t>1024201306271041184863</t>
  </si>
  <si>
    <t>341021198502022283</t>
  </si>
  <si>
    <t>130704010919</t>
  </si>
  <si>
    <t>1024201306271246464893</t>
  </si>
  <si>
    <t>34102119870212003X</t>
  </si>
  <si>
    <t>130704010920</t>
  </si>
  <si>
    <t>1024201306281601445090</t>
  </si>
  <si>
    <t>341522198806057788</t>
  </si>
  <si>
    <t>130704010921</t>
  </si>
  <si>
    <t>1024201306291605275198</t>
  </si>
  <si>
    <t>340881198803253025</t>
  </si>
  <si>
    <t>130704010922</t>
  </si>
  <si>
    <t>1024201306300922445279</t>
  </si>
  <si>
    <t>341002198909200417</t>
  </si>
  <si>
    <t>130704010923</t>
  </si>
  <si>
    <t>1024201306301028535290</t>
  </si>
  <si>
    <t>341021198912154190</t>
  </si>
  <si>
    <t>130704010924</t>
  </si>
  <si>
    <t>1024201306301924375373</t>
  </si>
  <si>
    <t>341024198411168921</t>
  </si>
  <si>
    <t>130704010925</t>
  </si>
  <si>
    <t>1024201306301935335376</t>
  </si>
  <si>
    <t>211402199009224840</t>
  </si>
  <si>
    <t>130704010926</t>
  </si>
  <si>
    <t>1024201307011110175467</t>
  </si>
  <si>
    <t>341021198311042273</t>
  </si>
  <si>
    <t>130704010927</t>
  </si>
  <si>
    <t>1024201306250903104181</t>
  </si>
  <si>
    <t>160054-专业技术</t>
  </si>
  <si>
    <t>341021199005300216</t>
  </si>
  <si>
    <t>10</t>
  </si>
  <si>
    <t>130704011001</t>
  </si>
  <si>
    <t>1024201306250907504190</t>
  </si>
  <si>
    <t>34102319901224602X</t>
  </si>
  <si>
    <t>130704011002</t>
  </si>
  <si>
    <t>1024201306250907014189</t>
  </si>
  <si>
    <t>341021198303120024</t>
  </si>
  <si>
    <t>130704011003</t>
  </si>
  <si>
    <t>1024201306250904294185</t>
  </si>
  <si>
    <t>341021198708051936</t>
  </si>
  <si>
    <t>130704011004</t>
  </si>
  <si>
    <t>1024201306250955314246</t>
  </si>
  <si>
    <t>341021198810079820</t>
  </si>
  <si>
    <t>130704011005</t>
  </si>
  <si>
    <t>1024201306251000594255</t>
  </si>
  <si>
    <t>341021198909190545</t>
  </si>
  <si>
    <t>130704011006</t>
  </si>
  <si>
    <t>1024201306251000154253</t>
  </si>
  <si>
    <t>341021198802184356</t>
  </si>
  <si>
    <t>130704011007</t>
  </si>
  <si>
    <t>1024201306250955344247</t>
  </si>
  <si>
    <t>341021198702064015</t>
  </si>
  <si>
    <t>130704011008</t>
  </si>
  <si>
    <t>1024201306251030154282</t>
  </si>
  <si>
    <t>34102119881211022X</t>
  </si>
  <si>
    <t>130704011009</t>
  </si>
  <si>
    <t>1024201306251029494280</t>
  </si>
  <si>
    <t>341023198706036049</t>
  </si>
  <si>
    <t>130704011010</t>
  </si>
  <si>
    <t>1024201306251157334337</t>
  </si>
  <si>
    <t>342622199108045545</t>
  </si>
  <si>
    <t>130704011011</t>
  </si>
  <si>
    <t>1024201306251048254296</t>
  </si>
  <si>
    <t>341024199009038920</t>
  </si>
  <si>
    <t>130704011012</t>
  </si>
  <si>
    <t>1024201306251213014349</t>
  </si>
  <si>
    <t>341002198910081064</t>
  </si>
  <si>
    <t>130704011013</t>
  </si>
  <si>
    <t>1024201306251124464319</t>
  </si>
  <si>
    <t>341224198606090942</t>
  </si>
  <si>
    <t>130704011014</t>
  </si>
  <si>
    <t>1024201306251108404307</t>
  </si>
  <si>
    <t>341003199308290024</t>
  </si>
  <si>
    <t>130704011015</t>
  </si>
  <si>
    <t>1024201306251316214371</t>
  </si>
  <si>
    <t>341021199112101706</t>
  </si>
  <si>
    <t>130704011016</t>
  </si>
  <si>
    <t>1024201306251341574386</t>
  </si>
  <si>
    <t>341022199210063527</t>
  </si>
  <si>
    <t>130704011017</t>
  </si>
  <si>
    <t>1024201306251343424388</t>
  </si>
  <si>
    <t>341024198709288520</t>
  </si>
  <si>
    <t>130704011018</t>
  </si>
  <si>
    <t>1024201306251418464396</t>
  </si>
  <si>
    <t>342625199209162686</t>
  </si>
  <si>
    <t>130704011019</t>
  </si>
  <si>
    <t>1024201306251417344395</t>
  </si>
  <si>
    <t>341021199103024008</t>
  </si>
  <si>
    <t>130704011020</t>
  </si>
  <si>
    <t>1024201306251428244399</t>
  </si>
  <si>
    <t>34102319900207552X</t>
  </si>
  <si>
    <t>130704011021</t>
  </si>
  <si>
    <t>1024201306251445234404</t>
  </si>
  <si>
    <t>420821198611210024</t>
  </si>
  <si>
    <t>130704011022</t>
  </si>
  <si>
    <t>1024201306251503364409</t>
  </si>
  <si>
    <t>34250119840212084X</t>
  </si>
  <si>
    <t>130704011023</t>
  </si>
  <si>
    <t>1024201306251518504415</t>
  </si>
  <si>
    <t>340222199012253522</t>
  </si>
  <si>
    <t>130704011024</t>
  </si>
  <si>
    <t>1024201306251340344383</t>
  </si>
  <si>
    <t>341021199109194200</t>
  </si>
  <si>
    <t>130704011025</t>
  </si>
  <si>
    <t>1024201306251606584427</t>
  </si>
  <si>
    <t>341021199012100327</t>
  </si>
  <si>
    <t>130704011026</t>
  </si>
  <si>
    <t>1024201306251634594440</t>
  </si>
  <si>
    <t>341021198712205264</t>
  </si>
  <si>
    <t>130704011027</t>
  </si>
  <si>
    <t>1024201306251643104443</t>
  </si>
  <si>
    <t>341021199210185261</t>
  </si>
  <si>
    <t>130704011028</t>
  </si>
  <si>
    <t>1024201306251655414448</t>
  </si>
  <si>
    <t>341002198711130425</t>
  </si>
  <si>
    <t>130704011029</t>
  </si>
  <si>
    <t>1024201306251658494450</t>
  </si>
  <si>
    <t>340881198901015928</t>
  </si>
  <si>
    <t>130704011030</t>
  </si>
  <si>
    <t>1024201306251707184452</t>
  </si>
  <si>
    <t>341022198909272125</t>
  </si>
  <si>
    <t>11</t>
  </si>
  <si>
    <t>130704011101</t>
  </si>
  <si>
    <t>1024201306251727434461</t>
  </si>
  <si>
    <t>341002199004140223</t>
  </si>
  <si>
    <t>130704011102</t>
  </si>
  <si>
    <t>1024201306251743554465</t>
  </si>
  <si>
    <t>341022199103010745</t>
  </si>
  <si>
    <t>130704011103</t>
  </si>
  <si>
    <t>1024201306251759284468</t>
  </si>
  <si>
    <t>341021198711042985</t>
  </si>
  <si>
    <t>130704011104</t>
  </si>
  <si>
    <t>1024201306251255224363</t>
  </si>
  <si>
    <t>340502198802140027</t>
  </si>
  <si>
    <t>130704011105</t>
  </si>
  <si>
    <t>1024201306251829024477</t>
  </si>
  <si>
    <t>341024198308210028</t>
  </si>
  <si>
    <t>130704011106</t>
  </si>
  <si>
    <t>1024201306251825514475</t>
  </si>
  <si>
    <t>341024198608178920</t>
  </si>
  <si>
    <t>130704011107</t>
  </si>
  <si>
    <t>1024201306251925334513</t>
  </si>
  <si>
    <t>341002198812262240</t>
  </si>
  <si>
    <t>130704011108</t>
  </si>
  <si>
    <t>1024201306251847034486</t>
  </si>
  <si>
    <t>341021199110100769</t>
  </si>
  <si>
    <t>130704011109</t>
  </si>
  <si>
    <t>1024201306251324074377</t>
  </si>
  <si>
    <t>341002199212121422</t>
  </si>
  <si>
    <t>130704011110</t>
  </si>
  <si>
    <t>1024201306251802024470</t>
  </si>
  <si>
    <t>341002199110222249</t>
  </si>
  <si>
    <t>130704011111</t>
  </si>
  <si>
    <t>1024201306251942254520</t>
  </si>
  <si>
    <t>341021199006288386</t>
  </si>
  <si>
    <t>130704011112</t>
  </si>
  <si>
    <t>1024201306251951274526</t>
  </si>
  <si>
    <t>341021198909120547</t>
  </si>
  <si>
    <t>130704011113</t>
  </si>
  <si>
    <t>1024201306252010324539</t>
  </si>
  <si>
    <t>34253019930227002X</t>
  </si>
  <si>
    <t>130704011114</t>
  </si>
  <si>
    <t>1024201306251948114523</t>
  </si>
  <si>
    <t>341021199107184201</t>
  </si>
  <si>
    <t>130704011115</t>
  </si>
  <si>
    <t>1024201306252009524538</t>
  </si>
  <si>
    <t>341023198606101528</t>
  </si>
  <si>
    <t>130704011116</t>
  </si>
  <si>
    <t>1024201306252041244552</t>
  </si>
  <si>
    <t>341021199001282866</t>
  </si>
  <si>
    <t>130704011117</t>
  </si>
  <si>
    <t>1024201306252030304546</t>
  </si>
  <si>
    <t>340821199012232728</t>
  </si>
  <si>
    <t>130704011118</t>
  </si>
  <si>
    <t>1024201306251856234492</t>
  </si>
  <si>
    <t>341021199108116104</t>
  </si>
  <si>
    <t>130704011119</t>
  </si>
  <si>
    <t>1024201306252109474567</t>
  </si>
  <si>
    <t>341021199212134388</t>
  </si>
  <si>
    <t>130704011120</t>
  </si>
  <si>
    <t>1024201306252159424591</t>
  </si>
  <si>
    <t>340823198712082597</t>
  </si>
  <si>
    <t>130704011121</t>
  </si>
  <si>
    <t>1024201306252202344592</t>
  </si>
  <si>
    <t>341021199002249734</t>
  </si>
  <si>
    <t>130704011122</t>
  </si>
  <si>
    <t>1024201306252034424549</t>
  </si>
  <si>
    <t>341021198607154362</t>
  </si>
  <si>
    <t>130704011123</t>
  </si>
  <si>
    <t>1024201306252216314600</t>
  </si>
  <si>
    <t>341021198311284942</t>
  </si>
  <si>
    <t>130704011124</t>
  </si>
  <si>
    <t>1024201306260638474613</t>
  </si>
  <si>
    <t>341022199110273527</t>
  </si>
  <si>
    <t>130704011125</t>
  </si>
  <si>
    <t>1024201306252126114577</t>
  </si>
  <si>
    <t>341021199111028383</t>
  </si>
  <si>
    <t>130704011126</t>
  </si>
  <si>
    <t>1024201306260808294617</t>
  </si>
  <si>
    <t>34102119920728148X</t>
  </si>
  <si>
    <t>130704011127</t>
  </si>
  <si>
    <t>1024201306260759154615</t>
  </si>
  <si>
    <t>341021199006165941</t>
  </si>
  <si>
    <t>130704011128</t>
  </si>
  <si>
    <t>1024201306260919304636</t>
  </si>
  <si>
    <t>341002198511042236</t>
  </si>
  <si>
    <t>130704011129</t>
  </si>
  <si>
    <t>1024201306260911114634</t>
  </si>
  <si>
    <t>34102119870805976X</t>
  </si>
  <si>
    <t>130704011130</t>
  </si>
  <si>
    <t>1024201306260924524641</t>
  </si>
  <si>
    <t>341023198602266026</t>
  </si>
  <si>
    <t>12</t>
  </si>
  <si>
    <t>130704011201</t>
  </si>
  <si>
    <t>1024201306260933154642</t>
  </si>
  <si>
    <t>34100319910608082X</t>
  </si>
  <si>
    <t>130704011202</t>
  </si>
  <si>
    <t>1024201306251617204430</t>
  </si>
  <si>
    <t>341024198710188340</t>
  </si>
  <si>
    <t>130704011203</t>
  </si>
  <si>
    <t>1024201306261025014652</t>
  </si>
  <si>
    <t>341024198306030023</t>
  </si>
  <si>
    <t>130704011204</t>
  </si>
  <si>
    <t>1024201306261047324663</t>
  </si>
  <si>
    <t>341021198802010807</t>
  </si>
  <si>
    <t>130704011205</t>
  </si>
  <si>
    <t>1024201306261251064684</t>
  </si>
  <si>
    <t>34082219870423622X</t>
  </si>
  <si>
    <t>130704011206</t>
  </si>
  <si>
    <t>1024201306261248504683</t>
  </si>
  <si>
    <t>342530198808261847</t>
  </si>
  <si>
    <t>130704011207</t>
  </si>
  <si>
    <t>1024201306261441384704</t>
  </si>
  <si>
    <t>341021199106254204</t>
  </si>
  <si>
    <t>130704011208</t>
  </si>
  <si>
    <t>1024201306261445444705</t>
  </si>
  <si>
    <t>341021198601138070</t>
  </si>
  <si>
    <t>130704011209</t>
  </si>
  <si>
    <t>1024201306261458324714</t>
  </si>
  <si>
    <t>341125198802063467</t>
  </si>
  <si>
    <t>130704011210</t>
  </si>
  <si>
    <t>1024201306261447234707</t>
  </si>
  <si>
    <t>341021198902069734</t>
  </si>
  <si>
    <t>130704011211</t>
  </si>
  <si>
    <t>1024201306261513494721</t>
  </si>
  <si>
    <t>340521198804082333</t>
  </si>
  <si>
    <t>130704011212</t>
  </si>
  <si>
    <t>1024201306261510404719</t>
  </si>
  <si>
    <t>341003198905130024</t>
  </si>
  <si>
    <t>130704011213</t>
  </si>
  <si>
    <t>1024201306261550044736</t>
  </si>
  <si>
    <t>341021198903290027</t>
  </si>
  <si>
    <t>130704011214</t>
  </si>
  <si>
    <t>1024201306252021584543</t>
  </si>
  <si>
    <t>341002198809010421</t>
  </si>
  <si>
    <t>130704011215</t>
  </si>
  <si>
    <t>1024201306271643114948</t>
  </si>
  <si>
    <t>341021199111038389</t>
  </si>
  <si>
    <t>130704011216</t>
  </si>
  <si>
    <t>1024201306261651024751</t>
  </si>
  <si>
    <t>341021199109158066</t>
  </si>
  <si>
    <t>130704011217</t>
  </si>
  <si>
    <t>1024201306261650274750</t>
  </si>
  <si>
    <t>340881198809061323</t>
  </si>
  <si>
    <t>130704011218</t>
  </si>
  <si>
    <t>1024201306261706374753</t>
  </si>
  <si>
    <t>340223198505251420</t>
  </si>
  <si>
    <t>130704011219</t>
  </si>
  <si>
    <t>1024201306261841194771</t>
  </si>
  <si>
    <t>341221198708046601</t>
  </si>
  <si>
    <t>130704011220</t>
  </si>
  <si>
    <t>1024201306261856354775</t>
  </si>
  <si>
    <t>341021199212262988</t>
  </si>
  <si>
    <t>130704011221</t>
  </si>
  <si>
    <t>1024201306261928384787</t>
  </si>
  <si>
    <t>341002199002160220</t>
  </si>
  <si>
    <t>130704011222</t>
  </si>
  <si>
    <t>1024201306261922214784</t>
  </si>
  <si>
    <t>341024198905059725</t>
  </si>
  <si>
    <t>130704011223</t>
  </si>
  <si>
    <t>1024201306262006424795</t>
  </si>
  <si>
    <t>341004198810200428</t>
  </si>
  <si>
    <t>130704011224</t>
  </si>
  <si>
    <t>1024201306251859594494</t>
  </si>
  <si>
    <t>341021199208054203</t>
  </si>
  <si>
    <t>130704011225</t>
  </si>
  <si>
    <t>1024201306262219504820</t>
  </si>
  <si>
    <t>341022198812160928</t>
  </si>
  <si>
    <t>130704011226</t>
  </si>
  <si>
    <t>1024201306270213554832</t>
  </si>
  <si>
    <t>341021199108210766</t>
  </si>
  <si>
    <t>130704011227</t>
  </si>
  <si>
    <t>1024201306270835144843</t>
  </si>
  <si>
    <t>341024199011129223</t>
  </si>
  <si>
    <t>130704011228</t>
  </si>
  <si>
    <t>1024201306271028224861</t>
  </si>
  <si>
    <t>340824198307010422</t>
  </si>
  <si>
    <t>130704011229</t>
  </si>
  <si>
    <t>1024201306271105144871</t>
  </si>
  <si>
    <t>34102119891212002X</t>
  </si>
  <si>
    <t>130704011230</t>
  </si>
  <si>
    <t>1024201306271144114879</t>
  </si>
  <si>
    <t>341024199009298060</t>
  </si>
  <si>
    <t>13</t>
  </si>
  <si>
    <t>130704011301</t>
  </si>
  <si>
    <t>1024201306271219454886</t>
  </si>
  <si>
    <t>34102419900228802X</t>
  </si>
  <si>
    <t>130704011302</t>
  </si>
  <si>
    <t>1024201306271313564899</t>
  </si>
  <si>
    <t>341003199202032422</t>
  </si>
  <si>
    <t>130704011303</t>
  </si>
  <si>
    <t>1024201306271422394908</t>
  </si>
  <si>
    <t>341024199106299225</t>
  </si>
  <si>
    <t>130704011304</t>
  </si>
  <si>
    <t>1024201306271423344910</t>
  </si>
  <si>
    <t>341021199111212260</t>
  </si>
  <si>
    <t>130704011305</t>
  </si>
  <si>
    <t>1024201306271432514912</t>
  </si>
  <si>
    <t>341022198707240029</t>
  </si>
  <si>
    <t>130704011306</t>
  </si>
  <si>
    <t>1024201306271500474920</t>
  </si>
  <si>
    <t>341021199103012269</t>
  </si>
  <si>
    <t>130704011307</t>
  </si>
  <si>
    <t>1024201306271546094939</t>
  </si>
  <si>
    <t>341021199005140785</t>
  </si>
  <si>
    <t>130704011308</t>
  </si>
  <si>
    <t>1024201306271528084931</t>
  </si>
  <si>
    <t>341022199206051320</t>
  </si>
  <si>
    <t>130704011309</t>
  </si>
  <si>
    <t>1024201306271608214941</t>
  </si>
  <si>
    <t>34102419881207802X</t>
  </si>
  <si>
    <t>130704011310</t>
  </si>
  <si>
    <t>1024201306251120134315</t>
  </si>
  <si>
    <t>341021199009120765</t>
  </si>
  <si>
    <t>130704011311</t>
  </si>
  <si>
    <t>1024201306251103424303</t>
  </si>
  <si>
    <t>341002199108240026</t>
  </si>
  <si>
    <t>130704011312</t>
  </si>
  <si>
    <t>1024201306271658284954</t>
  </si>
  <si>
    <t>341022199111020943</t>
  </si>
  <si>
    <t>130704011313</t>
  </si>
  <si>
    <t>1024201306271719244958</t>
  </si>
  <si>
    <t>342522198512040025</t>
  </si>
  <si>
    <t>130704011314</t>
  </si>
  <si>
    <t>1024201306271748564964</t>
  </si>
  <si>
    <t>34100219900309224X</t>
  </si>
  <si>
    <t>130704011315</t>
  </si>
  <si>
    <t>1024201306272108394992</t>
  </si>
  <si>
    <t>341004198810020427</t>
  </si>
  <si>
    <t>130704011316</t>
  </si>
  <si>
    <t>1024201306272144284998</t>
  </si>
  <si>
    <t>341003198709231426</t>
  </si>
  <si>
    <t>130704011317</t>
  </si>
  <si>
    <t>1024201306272228015006</t>
  </si>
  <si>
    <t>341024198911059721</t>
  </si>
  <si>
    <t>130704011318</t>
  </si>
  <si>
    <t>1024201306272228165007</t>
  </si>
  <si>
    <t>341002199009110680</t>
  </si>
  <si>
    <t>130704011319</t>
  </si>
  <si>
    <t>1024201306272318175013</t>
  </si>
  <si>
    <t>34102119881124842X</t>
  </si>
  <si>
    <t>130704011320</t>
  </si>
  <si>
    <t>1024201306280553285016</t>
  </si>
  <si>
    <t>34100219861025228X</t>
  </si>
  <si>
    <t>130704011321</t>
  </si>
  <si>
    <t>1024201306280934555032</t>
  </si>
  <si>
    <t>342921199001154725</t>
  </si>
  <si>
    <t>130704011322</t>
  </si>
  <si>
    <t>1024201306280926035031</t>
  </si>
  <si>
    <t>341021199011239781</t>
  </si>
  <si>
    <t>130704011323</t>
  </si>
  <si>
    <t>1024201306261458114713</t>
  </si>
  <si>
    <t>341004199002230041</t>
  </si>
  <si>
    <t>130704011324</t>
  </si>
  <si>
    <t>1024201306281130105053</t>
  </si>
  <si>
    <t>341002198307241422</t>
  </si>
  <si>
    <t>130704011325</t>
  </si>
  <si>
    <t>1024201306281241395061</t>
  </si>
  <si>
    <t>341021199004130040</t>
  </si>
  <si>
    <t>130704011326</t>
  </si>
  <si>
    <t>1024201306281243515062</t>
  </si>
  <si>
    <t>341021199204154362</t>
  </si>
  <si>
    <t>130704011327</t>
  </si>
  <si>
    <t>1024201306281236365060</t>
  </si>
  <si>
    <t>341022198705101922</t>
  </si>
  <si>
    <t>130704011328</t>
  </si>
  <si>
    <t>1024201306251006174261</t>
  </si>
  <si>
    <t>341021198812075989</t>
  </si>
  <si>
    <t>130704011329</t>
  </si>
  <si>
    <t>1024201306281536405084</t>
  </si>
  <si>
    <t>342522198809061521</t>
  </si>
  <si>
    <t>130704011330</t>
  </si>
  <si>
    <t>1024201306281551165087</t>
  </si>
  <si>
    <t>341024198906168528</t>
  </si>
  <si>
    <t>14</t>
  </si>
  <si>
    <t>130704011401</t>
  </si>
  <si>
    <t>1024201306271032054862</t>
  </si>
  <si>
    <t>341021199008050048</t>
  </si>
  <si>
    <t>130704011402</t>
  </si>
  <si>
    <t>1024201306281541555086</t>
  </si>
  <si>
    <t>341021199312050763</t>
  </si>
  <si>
    <t>130704011403</t>
  </si>
  <si>
    <t>1024201306281615095091</t>
  </si>
  <si>
    <t>341021199008121942</t>
  </si>
  <si>
    <t>130704011404</t>
  </si>
  <si>
    <t>1024201306281637075093</t>
  </si>
  <si>
    <t>230227198502252364</t>
  </si>
  <si>
    <t>130704011405</t>
  </si>
  <si>
    <t>1024201306281758085100</t>
  </si>
  <si>
    <t>341022198512053522</t>
  </si>
  <si>
    <t>130704011406</t>
  </si>
  <si>
    <t>1024201306281928165112</t>
  </si>
  <si>
    <t>341021198809198427</t>
  </si>
  <si>
    <t>130704011407</t>
  </si>
  <si>
    <t>1024201306281555455088</t>
  </si>
  <si>
    <t>341021198909138405</t>
  </si>
  <si>
    <t>130704011408</t>
  </si>
  <si>
    <t>1024201306282121325126</t>
  </si>
  <si>
    <t>341003199107050040</t>
  </si>
  <si>
    <t>130704011409</t>
  </si>
  <si>
    <t>1024201306282142075129</t>
  </si>
  <si>
    <t>341021198901100365</t>
  </si>
  <si>
    <t>130704011410</t>
  </si>
  <si>
    <t>1024201306290833425146</t>
  </si>
  <si>
    <t>341021199011181487</t>
  </si>
  <si>
    <t>130704011411</t>
  </si>
  <si>
    <t>1024201306290945025151</t>
  </si>
  <si>
    <t>341021198909055263</t>
  </si>
  <si>
    <t>130704011412</t>
  </si>
  <si>
    <t>1024201306291026485153</t>
  </si>
  <si>
    <t>341021198902151500</t>
  </si>
  <si>
    <t>130704011413</t>
  </si>
  <si>
    <t>1024201306291037535155</t>
  </si>
  <si>
    <t>34102119890206022X</t>
  </si>
  <si>
    <t>130704011414</t>
  </si>
  <si>
    <t>1024201306291158555165</t>
  </si>
  <si>
    <t>341021199011200086</t>
  </si>
  <si>
    <t>130704011415</t>
  </si>
  <si>
    <t>1024201306282014475119</t>
  </si>
  <si>
    <t>341003199101153620</t>
  </si>
  <si>
    <t>130704011416</t>
  </si>
  <si>
    <t>1024201306291323195174</t>
  </si>
  <si>
    <t>341021199111052981</t>
  </si>
  <si>
    <t>130704011417</t>
  </si>
  <si>
    <t>1024201306291434215182</t>
  </si>
  <si>
    <t>341022199010302124</t>
  </si>
  <si>
    <t>130704011418</t>
  </si>
  <si>
    <t>1024201306291559325197</t>
  </si>
  <si>
    <t>341203198312111216</t>
  </si>
  <si>
    <t>130704011419</t>
  </si>
  <si>
    <t>1024201306291544035192</t>
  </si>
  <si>
    <t>341021199002170321</t>
  </si>
  <si>
    <t>130704011420</t>
  </si>
  <si>
    <t>1024201306291628155202</t>
  </si>
  <si>
    <t>34102119921004002X</t>
  </si>
  <si>
    <t>130704011421</t>
  </si>
  <si>
    <t>1024201306291638045204</t>
  </si>
  <si>
    <t>341021198807174202</t>
  </si>
  <si>
    <t>130704011422</t>
  </si>
  <si>
    <t>1024201306291631245203</t>
  </si>
  <si>
    <t>341021199011034049</t>
  </si>
  <si>
    <t>130704011423</t>
  </si>
  <si>
    <t>1024201306291741015212</t>
  </si>
  <si>
    <t>341003199106110523</t>
  </si>
  <si>
    <t>130704011424</t>
  </si>
  <si>
    <t>1024201306291659505208</t>
  </si>
  <si>
    <t>342725199001096021</t>
  </si>
  <si>
    <t>130704011425</t>
  </si>
  <si>
    <t>1024201306261035354658</t>
  </si>
  <si>
    <t>34100219890103002X</t>
  </si>
  <si>
    <t>130704011426</t>
  </si>
  <si>
    <t>1024201306291859375220</t>
  </si>
  <si>
    <t>341002198611021061</t>
  </si>
  <si>
    <t>130704011427</t>
  </si>
  <si>
    <t>1024201306260901524632</t>
  </si>
  <si>
    <t>341004198612120021</t>
  </si>
  <si>
    <t>130704011428</t>
  </si>
  <si>
    <t>1024201306292002195232</t>
  </si>
  <si>
    <t>341021199109194008</t>
  </si>
  <si>
    <t>130704011429</t>
  </si>
  <si>
    <t>1024201306292106275243</t>
  </si>
  <si>
    <t>341021198708069781</t>
  </si>
  <si>
    <t>130704011430</t>
  </si>
  <si>
    <t>1024201306292028505237</t>
  </si>
  <si>
    <t>342531199005070220</t>
  </si>
  <si>
    <t>15</t>
  </si>
  <si>
    <t>130704011501</t>
  </si>
  <si>
    <t>1024201306292153545251</t>
  </si>
  <si>
    <t>341002198710060648</t>
  </si>
  <si>
    <t>130704011502</t>
  </si>
  <si>
    <t>1024201306292255155258</t>
  </si>
  <si>
    <t>34100219900404002X</t>
  </si>
  <si>
    <t>130704011503</t>
  </si>
  <si>
    <t>1024201306292119065246</t>
  </si>
  <si>
    <t>341021198803290222</t>
  </si>
  <si>
    <t>130704011504</t>
  </si>
  <si>
    <t>1024201306300340485264</t>
  </si>
  <si>
    <t>340403198311151638</t>
  </si>
  <si>
    <t>130704011505</t>
  </si>
  <si>
    <t>1024201306291554105195</t>
  </si>
  <si>
    <t>341021199102288466</t>
  </si>
  <si>
    <t>130704011506</t>
  </si>
  <si>
    <t>1024201306300844465270</t>
  </si>
  <si>
    <t>341004199101091227</t>
  </si>
  <si>
    <t>130704011507</t>
  </si>
  <si>
    <t>1024201306301006515287</t>
  </si>
  <si>
    <t>341021198803129762</t>
  </si>
  <si>
    <t>130704011508</t>
  </si>
  <si>
    <t>1024201306301047595295</t>
  </si>
  <si>
    <t>341021199104284207</t>
  </si>
  <si>
    <t>130704011509</t>
  </si>
  <si>
    <t>1024201306301354235319</t>
  </si>
  <si>
    <t>340505198803250649</t>
  </si>
  <si>
    <t>130704011510</t>
  </si>
  <si>
    <t>1024201306301421375323</t>
  </si>
  <si>
    <t>341004198912050627</t>
  </si>
  <si>
    <t>130704011511</t>
  </si>
  <si>
    <t>1024201306271828244967</t>
  </si>
  <si>
    <t>341022199204060020</t>
  </si>
  <si>
    <t>130704011512</t>
  </si>
  <si>
    <t>1024201306301457525333</t>
  </si>
  <si>
    <t>341021199006099745</t>
  </si>
  <si>
    <t>130704011513</t>
  </si>
  <si>
    <t>1024201306272136304997</t>
  </si>
  <si>
    <t>341103199009144428</t>
  </si>
  <si>
    <t>130704011514</t>
  </si>
  <si>
    <t>1024201306301529465338</t>
  </si>
  <si>
    <t>341022198901153527</t>
  </si>
  <si>
    <t>130704011515</t>
  </si>
  <si>
    <t>1024201306301831515370</t>
  </si>
  <si>
    <t>341021198401290043</t>
  </si>
  <si>
    <t>130704011516</t>
  </si>
  <si>
    <t>1024201306302009245382</t>
  </si>
  <si>
    <t>342623198812061938</t>
  </si>
  <si>
    <t>130704011517</t>
  </si>
  <si>
    <t>1024201306302017185385</t>
  </si>
  <si>
    <t>340111199111085048</t>
  </si>
  <si>
    <t>130704011518</t>
  </si>
  <si>
    <t>1024201306302213315411</t>
  </si>
  <si>
    <t>341002199003060440</t>
  </si>
  <si>
    <t>130704011519</t>
  </si>
  <si>
    <t>1024201306302225495415</t>
  </si>
  <si>
    <t>341021199103130767</t>
  </si>
  <si>
    <t>130704011520</t>
  </si>
  <si>
    <t>1024201306302158495407</t>
  </si>
  <si>
    <t>340826198912284029</t>
  </si>
  <si>
    <t>130704011521</t>
  </si>
  <si>
    <t>1024201306302243145417</t>
  </si>
  <si>
    <t>341021199006269732</t>
  </si>
  <si>
    <t>130704011522</t>
  </si>
  <si>
    <t>1024201307010002365422</t>
  </si>
  <si>
    <t>341002198801070024</t>
  </si>
  <si>
    <t>130704011523</t>
  </si>
  <si>
    <t>1024201306261455554711</t>
  </si>
  <si>
    <t>341021198902148387</t>
  </si>
  <si>
    <t>130704011524</t>
  </si>
  <si>
    <t>1024201307010919545445</t>
  </si>
  <si>
    <t>341024199002078022</t>
  </si>
  <si>
    <t>130704011525</t>
  </si>
  <si>
    <t>1024201307011040145463</t>
  </si>
  <si>
    <t>341021199001081503</t>
  </si>
  <si>
    <t>130704011526</t>
  </si>
  <si>
    <t>1024201307011220285484</t>
  </si>
  <si>
    <t>341022198709010921</t>
  </si>
  <si>
    <t>130704011527</t>
  </si>
  <si>
    <t>1024201306261519174725</t>
  </si>
  <si>
    <t>341021198810150041</t>
  </si>
  <si>
    <t>130704011528</t>
  </si>
  <si>
    <t>1024201307011300335493</t>
  </si>
  <si>
    <t>34062119901004786X</t>
  </si>
  <si>
    <t>130704011529</t>
  </si>
  <si>
    <t>1024201307011246215489</t>
  </si>
  <si>
    <t>341021199105128062</t>
  </si>
  <si>
    <t>130704011530</t>
  </si>
  <si>
    <t>1024201306250912034195</t>
  </si>
  <si>
    <t>160061-专业技术</t>
  </si>
  <si>
    <t>341021198801221506</t>
  </si>
  <si>
    <t>16</t>
  </si>
  <si>
    <t>130704011601</t>
  </si>
  <si>
    <t>1024201306250929014218</t>
  </si>
  <si>
    <t>341021198907300544</t>
  </si>
  <si>
    <t>130704011602</t>
  </si>
  <si>
    <t>1024201306250923194210</t>
  </si>
  <si>
    <t>341022198410042144</t>
  </si>
  <si>
    <t>130704011603</t>
  </si>
  <si>
    <t>1024201306250941164228</t>
  </si>
  <si>
    <t>341003199112170020</t>
  </si>
  <si>
    <t>130704011604</t>
  </si>
  <si>
    <t>1024201306251000034250</t>
  </si>
  <si>
    <t>341003199210020026</t>
  </si>
  <si>
    <t>130704011605</t>
  </si>
  <si>
    <t>1024201306250957304248</t>
  </si>
  <si>
    <t>341002198804031063</t>
  </si>
  <si>
    <t>130704011606</t>
  </si>
  <si>
    <t>1024201306250912204196</t>
  </si>
  <si>
    <t>34102119901206002X</t>
  </si>
  <si>
    <t>130704011607</t>
  </si>
  <si>
    <t>1024201306251032514285</t>
  </si>
  <si>
    <t>341022198411151529</t>
  </si>
  <si>
    <t>130704011608</t>
  </si>
  <si>
    <t>1024201306250945394233</t>
  </si>
  <si>
    <t>370686199103205525</t>
  </si>
  <si>
    <t>130704011609</t>
  </si>
  <si>
    <t>1024201306251044104291</t>
  </si>
  <si>
    <t>341021198805206098</t>
  </si>
  <si>
    <t>130704011610</t>
  </si>
  <si>
    <t>1024201306251029254278</t>
  </si>
  <si>
    <t>341021198405193996</t>
  </si>
  <si>
    <t>130704011611</t>
  </si>
  <si>
    <t>1024201306251149194332</t>
  </si>
  <si>
    <t>34102119901011838X</t>
  </si>
  <si>
    <t>130704011612</t>
  </si>
  <si>
    <t>1024201306251036534286</t>
  </si>
  <si>
    <t>341021198601090046</t>
  </si>
  <si>
    <t>130704011613</t>
  </si>
  <si>
    <t>1024201306251518334414</t>
  </si>
  <si>
    <t>341021198602030029</t>
  </si>
  <si>
    <t>130704011614</t>
  </si>
  <si>
    <t>1024201306251712054453</t>
  </si>
  <si>
    <t>341022199011020022</t>
  </si>
  <si>
    <t>130704011615</t>
  </si>
  <si>
    <t>1024201306251719034459</t>
  </si>
  <si>
    <t>341022199009171526</t>
  </si>
  <si>
    <t>130704011616</t>
  </si>
  <si>
    <t>1024201306251828214476</t>
  </si>
  <si>
    <t>341002198705280021</t>
  </si>
  <si>
    <t>130704011617</t>
  </si>
  <si>
    <t>1024201306251739434464</t>
  </si>
  <si>
    <t>341023199209096029</t>
  </si>
  <si>
    <t>130704011618</t>
  </si>
  <si>
    <t>1024201306251842374483</t>
  </si>
  <si>
    <t>341002198501240028</t>
  </si>
  <si>
    <t>130704011619</t>
  </si>
  <si>
    <t>1024201306251917224507</t>
  </si>
  <si>
    <t>341004199108280063</t>
  </si>
  <si>
    <t>130704011620</t>
  </si>
  <si>
    <t>1024201306251957484530</t>
  </si>
  <si>
    <t>341021198910078067</t>
  </si>
  <si>
    <t>130704011621</t>
  </si>
  <si>
    <t>1024201306252045274554</t>
  </si>
  <si>
    <t>341002199010060422</t>
  </si>
  <si>
    <t>130704011622</t>
  </si>
  <si>
    <t>1024201306251918334508</t>
  </si>
  <si>
    <t>341021199209020048</t>
  </si>
  <si>
    <t>130704011623</t>
  </si>
  <si>
    <t>1024201306252104274562</t>
  </si>
  <si>
    <t>341024199204068084</t>
  </si>
  <si>
    <t>130704011624</t>
  </si>
  <si>
    <t>1024201306252055584559</t>
  </si>
  <si>
    <t>341021198809151960</t>
  </si>
  <si>
    <t>130704011625</t>
  </si>
  <si>
    <t>1024201306252124404575</t>
  </si>
  <si>
    <t>341002198806050428</t>
  </si>
  <si>
    <t>130704011626</t>
  </si>
  <si>
    <t>1024201306252118154570</t>
  </si>
  <si>
    <t>341021199111100760</t>
  </si>
  <si>
    <t>130704011627</t>
  </si>
  <si>
    <t>1024201306252211294597</t>
  </si>
  <si>
    <t>341021199301290024</t>
  </si>
  <si>
    <t>130704011628</t>
  </si>
  <si>
    <t>1024201306250911174194</t>
  </si>
  <si>
    <t>130523198711153829</t>
  </si>
  <si>
    <t>130704011629</t>
  </si>
  <si>
    <t>1024201306250902414180</t>
  </si>
  <si>
    <t>340802198304110657</t>
  </si>
  <si>
    <t>130704011630</t>
  </si>
  <si>
    <t>1024201306252312224609</t>
  </si>
  <si>
    <t>341021199109284361</t>
  </si>
  <si>
    <t>17</t>
  </si>
  <si>
    <t>130704011701</t>
  </si>
  <si>
    <t>1024201306252039554551</t>
  </si>
  <si>
    <t>341021198612046104</t>
  </si>
  <si>
    <t>130704011702</t>
  </si>
  <si>
    <t>1024201306261101124667</t>
  </si>
  <si>
    <t>342523198806135544</t>
  </si>
  <si>
    <t>130704011703</t>
  </si>
  <si>
    <t>1024201306261320564692</t>
  </si>
  <si>
    <t>341002199110052841</t>
  </si>
  <si>
    <t>130704011704</t>
  </si>
  <si>
    <t>1024201306261335264694</t>
  </si>
  <si>
    <t>341002199109292282</t>
  </si>
  <si>
    <t>130704011705</t>
  </si>
  <si>
    <t>1024201306261425104701</t>
  </si>
  <si>
    <t>341024198801259220</t>
  </si>
  <si>
    <t>130704011706</t>
  </si>
  <si>
    <t>1024201306261622004741</t>
  </si>
  <si>
    <t>34100219890924142X</t>
  </si>
  <si>
    <t>130704011707</t>
  </si>
  <si>
    <t>1024201306261627294744</t>
  </si>
  <si>
    <t>341024198508148046</t>
  </si>
  <si>
    <t>130704011708</t>
  </si>
  <si>
    <t>1024201306260818374621</t>
  </si>
  <si>
    <t>341021198512080022</t>
  </si>
  <si>
    <t>130704011709</t>
  </si>
  <si>
    <t>1024201306261907154778</t>
  </si>
  <si>
    <t>341021198907200543</t>
  </si>
  <si>
    <t>130704011710</t>
  </si>
  <si>
    <t>1024201306262030394802</t>
  </si>
  <si>
    <t>341021199006228383</t>
  </si>
  <si>
    <t>130704011711</t>
  </si>
  <si>
    <t>1024201306262021144800</t>
  </si>
  <si>
    <t>341021198902189760</t>
  </si>
  <si>
    <t>130704011712</t>
  </si>
  <si>
    <t>1024201306262036374805</t>
  </si>
  <si>
    <t>341021199003170024</t>
  </si>
  <si>
    <t>130704011713</t>
  </si>
  <si>
    <t>1024201306270522534833</t>
  </si>
  <si>
    <t>341004198510130413</t>
  </si>
  <si>
    <t>130704011714</t>
  </si>
  <si>
    <t>1024201306270548384834</t>
  </si>
  <si>
    <t>34100419861124062X</t>
  </si>
  <si>
    <t>130704011715</t>
  </si>
  <si>
    <t>1024201306271118064877</t>
  </si>
  <si>
    <t>341022199103110922</t>
  </si>
  <si>
    <t>130704011716</t>
  </si>
  <si>
    <t>1024201306271202594881</t>
  </si>
  <si>
    <t>341022199007031140</t>
  </si>
  <si>
    <t>130704011717</t>
  </si>
  <si>
    <t>1024201306271206014883</t>
  </si>
  <si>
    <t>341021198709180027</t>
  </si>
  <si>
    <t>130704011718</t>
  </si>
  <si>
    <t>1024201306271242124892</t>
  </si>
  <si>
    <t>341002198810171046</t>
  </si>
  <si>
    <t>130704011719</t>
  </si>
  <si>
    <t>1024201306251059054302</t>
  </si>
  <si>
    <t>341024199109178023</t>
  </si>
  <si>
    <t>130704011720</t>
  </si>
  <si>
    <t>1024201306271447484914</t>
  </si>
  <si>
    <t>341002199106060427</t>
  </si>
  <si>
    <t>130704011721</t>
  </si>
  <si>
    <t>1024201306270022354831</t>
  </si>
  <si>
    <t>341022199001131546</t>
  </si>
  <si>
    <t>130704011722</t>
  </si>
  <si>
    <t>1024201306272118484995</t>
  </si>
  <si>
    <t>341021198902250023</t>
  </si>
  <si>
    <t>130704011723</t>
  </si>
  <si>
    <t>1024201306272146114999</t>
  </si>
  <si>
    <t>341024199012068020</t>
  </si>
  <si>
    <t>130704011724</t>
  </si>
  <si>
    <t>1024201306272152425001</t>
  </si>
  <si>
    <t>341002198904220240</t>
  </si>
  <si>
    <t>130704011725</t>
  </si>
  <si>
    <t>1024201306272215325004</t>
  </si>
  <si>
    <t>341024198704258023</t>
  </si>
  <si>
    <t>130704011726</t>
  </si>
  <si>
    <t>1024201306281016435037</t>
  </si>
  <si>
    <t>341021198901104008</t>
  </si>
  <si>
    <t>130704011727</t>
  </si>
  <si>
    <t>1024201306281017365038</t>
  </si>
  <si>
    <t>342423199009020022</t>
  </si>
  <si>
    <t>130704011728</t>
  </si>
  <si>
    <t>1024201306281159065054</t>
  </si>
  <si>
    <t>342531198909154027</t>
  </si>
  <si>
    <t>130704011729</t>
  </si>
  <si>
    <t>1024201306272000374982</t>
  </si>
  <si>
    <t>341002198901080684</t>
  </si>
  <si>
    <t>130704011730</t>
  </si>
  <si>
    <t>1024201306281301325064</t>
  </si>
  <si>
    <t>341021198410190087</t>
  </si>
  <si>
    <t>18</t>
  </si>
  <si>
    <t>130704011801</t>
  </si>
  <si>
    <t>1024201306272202425002</t>
  </si>
  <si>
    <t>341021198808234000</t>
  </si>
  <si>
    <t>130704011802</t>
  </si>
  <si>
    <t>1024201306251623014433</t>
  </si>
  <si>
    <t>341023199108031023</t>
  </si>
  <si>
    <t>130704011803</t>
  </si>
  <si>
    <t>1024201306261408554700</t>
  </si>
  <si>
    <t>341023199203243024</t>
  </si>
  <si>
    <t>130704011804</t>
  </si>
  <si>
    <t>1024201306281834585106</t>
  </si>
  <si>
    <t>341021199101201947</t>
  </si>
  <si>
    <t>130704011805</t>
  </si>
  <si>
    <t>1024201306281919205109</t>
  </si>
  <si>
    <t>341021198906180026</t>
  </si>
  <si>
    <t>130704011806</t>
  </si>
  <si>
    <t>1024201306291051115158</t>
  </si>
  <si>
    <t>341002198907090429</t>
  </si>
  <si>
    <t>130704011807</t>
  </si>
  <si>
    <t>1024201306291316265172</t>
  </si>
  <si>
    <t>341022198703170529</t>
  </si>
  <si>
    <t>130704011808</t>
  </si>
  <si>
    <t>1024201306291254085170</t>
  </si>
  <si>
    <t>342622199205024623</t>
  </si>
  <si>
    <t>130704011809</t>
  </si>
  <si>
    <t>1024201306251549014421</t>
  </si>
  <si>
    <t>34100219890815042X</t>
  </si>
  <si>
    <t>130704011810</t>
  </si>
  <si>
    <t>1024201306291657215207</t>
  </si>
  <si>
    <t>341023199108046022</t>
  </si>
  <si>
    <t>130704011811</t>
  </si>
  <si>
    <t>1024201306251005324260</t>
  </si>
  <si>
    <t>341022198803090323</t>
  </si>
  <si>
    <t>130704011812</t>
  </si>
  <si>
    <t>1024201306301038275291</t>
  </si>
  <si>
    <t>34100219861221042X</t>
  </si>
  <si>
    <t>130704011813</t>
  </si>
  <si>
    <t>1024201306271951194979</t>
  </si>
  <si>
    <t>341022199008021366</t>
  </si>
  <si>
    <t>130704011814</t>
  </si>
  <si>
    <t>1024201306301234105306</t>
  </si>
  <si>
    <t>341021198709286104</t>
  </si>
  <si>
    <t>130704011815</t>
  </si>
  <si>
    <t>1024201306301428145325</t>
  </si>
  <si>
    <t>34102119910801022X</t>
  </si>
  <si>
    <t>130704011816</t>
  </si>
  <si>
    <t>1024201306301703175360</t>
  </si>
  <si>
    <t>341021198603128060</t>
  </si>
  <si>
    <t>130704011817</t>
  </si>
  <si>
    <t>1024201306301900455372</t>
  </si>
  <si>
    <t>341024199311228928</t>
  </si>
  <si>
    <t>130704011818</t>
  </si>
  <si>
    <t>1024201306302015055384</t>
  </si>
  <si>
    <t>341024199108069220</t>
  </si>
  <si>
    <t>130704011819</t>
  </si>
  <si>
    <t>1024201306302134595402</t>
  </si>
  <si>
    <t>340721199111202721</t>
  </si>
  <si>
    <t>130704011820</t>
  </si>
  <si>
    <t>1024201306301724565363</t>
  </si>
  <si>
    <t>34102119921011974X</t>
  </si>
  <si>
    <t>130704011821</t>
  </si>
  <si>
    <t>1024201306281127405052</t>
  </si>
  <si>
    <t>341021199001060227</t>
  </si>
  <si>
    <t>130704011822</t>
  </si>
  <si>
    <t>1024201307011248235492</t>
  </si>
  <si>
    <t>341002199110102247</t>
  </si>
  <si>
    <t>130704011823</t>
  </si>
  <si>
    <t>1024201306302209265410</t>
  </si>
  <si>
    <t>341022199101083529</t>
  </si>
  <si>
    <t>130704011824</t>
  </si>
  <si>
    <t>1024201307010854215438</t>
  </si>
  <si>
    <t>341022199103020521</t>
  </si>
  <si>
    <t>130704011825</t>
  </si>
  <si>
    <t>1024201307011203315476</t>
  </si>
  <si>
    <t>341021198812184368</t>
  </si>
  <si>
    <t>130704011826</t>
  </si>
  <si>
    <t>1024201307011403595505</t>
  </si>
  <si>
    <t>340111198603172047</t>
  </si>
  <si>
    <t>130704011827</t>
  </si>
  <si>
    <t>1024201307010845165434</t>
  </si>
  <si>
    <t>341021198910130320</t>
  </si>
  <si>
    <t>130704011828</t>
  </si>
  <si>
    <t>1024201306250912504198</t>
  </si>
  <si>
    <t>160060-专业技术</t>
  </si>
  <si>
    <t>34262319910208593X</t>
  </si>
  <si>
    <t>19</t>
  </si>
  <si>
    <t>130704011901</t>
  </si>
  <si>
    <t>1024201306250903524182</t>
  </si>
  <si>
    <t>341021199005279744</t>
  </si>
  <si>
    <t>130704011902</t>
  </si>
  <si>
    <t>1024201306251004364259</t>
  </si>
  <si>
    <t>341022199009140949</t>
  </si>
  <si>
    <t>130704011903</t>
  </si>
  <si>
    <t>1024201306250942524230</t>
  </si>
  <si>
    <t>340406198510073029</t>
  </si>
  <si>
    <t>130704011904</t>
  </si>
  <si>
    <t>1024201306251006474263</t>
  </si>
  <si>
    <t>341004198306050029</t>
  </si>
  <si>
    <t>130704011905</t>
  </si>
  <si>
    <t>1024201306251030524283</t>
  </si>
  <si>
    <t>341021198811280761</t>
  </si>
  <si>
    <t>130704011906</t>
  </si>
  <si>
    <t>1024201306251121314317</t>
  </si>
  <si>
    <t>341021199009220029</t>
  </si>
  <si>
    <t>130704011907</t>
  </si>
  <si>
    <t>1024201306251056504299</t>
  </si>
  <si>
    <t>341021199009124029</t>
  </si>
  <si>
    <t>130704011908</t>
  </si>
  <si>
    <t>1024201306251135224324</t>
  </si>
  <si>
    <t>342921198809131628</t>
  </si>
  <si>
    <t>130704011909</t>
  </si>
  <si>
    <t>1024201306251135394325</t>
  </si>
  <si>
    <t>342625198905240313</t>
  </si>
  <si>
    <t>130704011910</t>
  </si>
  <si>
    <t>1024201306251135474326</t>
  </si>
  <si>
    <t>340822199002031195</t>
  </si>
  <si>
    <t>130704011911</t>
  </si>
  <si>
    <t>1024201306251146594331</t>
  </si>
  <si>
    <t>341021198910114224</t>
  </si>
  <si>
    <t>130704011912</t>
  </si>
  <si>
    <t>1024201306251156564336</t>
  </si>
  <si>
    <t>341021198912164196</t>
  </si>
  <si>
    <t>130704011913</t>
  </si>
  <si>
    <t>1024201306251310514367</t>
  </si>
  <si>
    <t>341223198706181212</t>
  </si>
  <si>
    <t>130704011914</t>
  </si>
  <si>
    <t>1024201306251340514384</t>
  </si>
  <si>
    <t>342225198908141538</t>
  </si>
  <si>
    <t>130704011915</t>
  </si>
  <si>
    <t>1024201306251327414380</t>
  </si>
  <si>
    <t>341002198812070222</t>
  </si>
  <si>
    <t>130704011916</t>
  </si>
  <si>
    <t>1024201306251415244394</t>
  </si>
  <si>
    <t>362502198509063419</t>
  </si>
  <si>
    <t>130704011917</t>
  </si>
  <si>
    <t>1024201306251413074393</t>
  </si>
  <si>
    <t>341002199007202848</t>
  </si>
  <si>
    <t>130704011918</t>
  </si>
  <si>
    <t>1024201306251040214290</t>
  </si>
  <si>
    <t>341023198711205548</t>
  </si>
  <si>
    <t>130704011919</t>
  </si>
  <si>
    <t>1024201306251525514417</t>
  </si>
  <si>
    <t>341222198812168461</t>
  </si>
  <si>
    <t>130704011920</t>
  </si>
  <si>
    <t>1024201306251139014327</t>
  </si>
  <si>
    <t>34102119880119435X</t>
  </si>
  <si>
    <t>130704011921</t>
  </si>
  <si>
    <t>1024201306251517244413</t>
  </si>
  <si>
    <t>340123199010200890</t>
  </si>
  <si>
    <t>130704011922</t>
  </si>
  <si>
    <t>1024201306251605484425</t>
  </si>
  <si>
    <t>341021198906245264</t>
  </si>
  <si>
    <t>130704011923</t>
  </si>
  <si>
    <t>1024201306251853304489</t>
  </si>
  <si>
    <t>341002198704140019</t>
  </si>
  <si>
    <t>130704011924</t>
  </si>
  <si>
    <t>1024201306251902054496</t>
  </si>
  <si>
    <t>34290119881031221X</t>
  </si>
  <si>
    <t>130704011925</t>
  </si>
  <si>
    <t>1024201306251907204499</t>
  </si>
  <si>
    <t>341021198709094196</t>
  </si>
  <si>
    <t>130704011926</t>
  </si>
  <si>
    <t>1024201306251910574502</t>
  </si>
  <si>
    <t>341021198809170344</t>
  </si>
  <si>
    <t>130704011927</t>
  </si>
  <si>
    <t>1024201306251932184515</t>
  </si>
  <si>
    <t>341002198708030642</t>
  </si>
  <si>
    <t>130704011928</t>
  </si>
  <si>
    <t>1024201306251951014525</t>
  </si>
  <si>
    <t>320382199008223636</t>
  </si>
  <si>
    <t>130704011929</t>
  </si>
  <si>
    <t>1024201306251946044521</t>
  </si>
  <si>
    <t>341022199206050520</t>
  </si>
  <si>
    <t>130704011930</t>
  </si>
  <si>
    <t>1024201306251701494451</t>
  </si>
  <si>
    <t>341021199003252265</t>
  </si>
  <si>
    <t>20</t>
  </si>
  <si>
    <t>130704012001</t>
  </si>
  <si>
    <t>1024201306252019074541</t>
  </si>
  <si>
    <t>341002198803290418</t>
  </si>
  <si>
    <t>130704012002</t>
  </si>
  <si>
    <t>1024201306252003584535</t>
  </si>
  <si>
    <t>341021199207275936</t>
  </si>
  <si>
    <t>130704012003</t>
  </si>
  <si>
    <t>1024201306252117334569</t>
  </si>
  <si>
    <t>34100219901110284X</t>
  </si>
  <si>
    <t>130704012004</t>
  </si>
  <si>
    <t>1024201306252132584582</t>
  </si>
  <si>
    <t>340827198712070081</t>
  </si>
  <si>
    <t>130704012005</t>
  </si>
  <si>
    <t>1024201306252147464587</t>
  </si>
  <si>
    <t>341023198705091521</t>
  </si>
  <si>
    <t>130704012006</t>
  </si>
  <si>
    <t>1024201306252151564588</t>
  </si>
  <si>
    <t>341004198812301425</t>
  </si>
  <si>
    <t>130704012007</t>
  </si>
  <si>
    <t>1024201306252219234601</t>
  </si>
  <si>
    <t>340823198310074017</t>
  </si>
  <si>
    <t>130704012008</t>
  </si>
  <si>
    <t>1024201306252131354581</t>
  </si>
  <si>
    <t>342225198904114954</t>
  </si>
  <si>
    <t>130704012009</t>
  </si>
  <si>
    <t>1024201306252145214586</t>
  </si>
  <si>
    <t>341024199005299218</t>
  </si>
  <si>
    <t>130704012010</t>
  </si>
  <si>
    <t>1024201306252250564605</t>
  </si>
  <si>
    <t>340721199002170636</t>
  </si>
  <si>
    <t>130704012011</t>
  </si>
  <si>
    <t>1024201306252304314606</t>
  </si>
  <si>
    <t>230321198710163208</t>
  </si>
  <si>
    <t>130704012012</t>
  </si>
  <si>
    <t>1024201306251351464389</t>
  </si>
  <si>
    <t>341021199004042972</t>
  </si>
  <si>
    <t>130704012013</t>
  </si>
  <si>
    <t>1024201306260752284614</t>
  </si>
  <si>
    <t>341003198807280547</t>
  </si>
  <si>
    <t>130704012014</t>
  </si>
  <si>
    <t>1024201306260810274619</t>
  </si>
  <si>
    <t>341002198803161421</t>
  </si>
  <si>
    <t>130704012015</t>
  </si>
  <si>
    <t>1024201306260804194616</t>
  </si>
  <si>
    <t>341021199101054190</t>
  </si>
  <si>
    <t>130704012016</t>
  </si>
  <si>
    <t>1024201306260840544626</t>
  </si>
  <si>
    <t>341021198907204368</t>
  </si>
  <si>
    <t>130704012017</t>
  </si>
  <si>
    <t>1024201306251358174390</t>
  </si>
  <si>
    <t>341024198706079520</t>
  </si>
  <si>
    <t>130704012018</t>
  </si>
  <si>
    <t>1024201306251237554356</t>
  </si>
  <si>
    <t>34102119861107148X</t>
  </si>
  <si>
    <t>130704012019</t>
  </si>
  <si>
    <t>1024201306261217414679</t>
  </si>
  <si>
    <t>34290119900216062X</t>
  </si>
  <si>
    <t>130704012020</t>
  </si>
  <si>
    <t>1024201306261225154681</t>
  </si>
  <si>
    <t>341004199002170018</t>
  </si>
  <si>
    <t>130704012021</t>
  </si>
  <si>
    <t>1024201306261258174685</t>
  </si>
  <si>
    <t>341002198912310422</t>
  </si>
  <si>
    <t>130704012022</t>
  </si>
  <si>
    <t>1024201306261336054695</t>
  </si>
  <si>
    <t>341021199109274200</t>
  </si>
  <si>
    <t>130704012023</t>
  </si>
  <si>
    <t>1024201306251653284447</t>
  </si>
  <si>
    <t>342530198901270035</t>
  </si>
  <si>
    <t>130704012024</t>
  </si>
  <si>
    <t>1024201306261401324698</t>
  </si>
  <si>
    <t>34102119880322054X</t>
  </si>
  <si>
    <t>130704012025</t>
  </si>
  <si>
    <t>1024201306261446144706</t>
  </si>
  <si>
    <t>341021199001106109</t>
  </si>
  <si>
    <t>130704012026</t>
  </si>
  <si>
    <t>1024201306261514354722</t>
  </si>
  <si>
    <t>341023198510041014</t>
  </si>
  <si>
    <t>130704012027</t>
  </si>
  <si>
    <t>1024201306261535454729</t>
  </si>
  <si>
    <t>342901198911167031</t>
  </si>
  <si>
    <t>130704012028</t>
  </si>
  <si>
    <t>1024201306261703194752</t>
  </si>
  <si>
    <t>341021199212019742</t>
  </si>
  <si>
    <t>130704012029</t>
  </si>
  <si>
    <t>1024201306261616064739</t>
  </si>
  <si>
    <t>341022199209040926</t>
  </si>
  <si>
    <t>130704012030</t>
  </si>
  <si>
    <t>1024201306261805354765</t>
  </si>
  <si>
    <t>341021198807070761</t>
  </si>
  <si>
    <t>21</t>
  </si>
  <si>
    <t>130704012101</t>
  </si>
  <si>
    <t>1024201306261915124783</t>
  </si>
  <si>
    <t>34102119841008003X</t>
  </si>
  <si>
    <t>130704012102</t>
  </si>
  <si>
    <t>1024201306261949494791</t>
  </si>
  <si>
    <t>341004198910281421</t>
  </si>
  <si>
    <t>130704012103</t>
  </si>
  <si>
    <t>1024201306250940134227</t>
  </si>
  <si>
    <t>34100219860315223X</t>
  </si>
  <si>
    <t>130704012104</t>
  </si>
  <si>
    <t>1024201306262237174824</t>
  </si>
  <si>
    <t>341002199005141041</t>
  </si>
  <si>
    <t>130704012105</t>
  </si>
  <si>
    <t>1024201306251830084479</t>
  </si>
  <si>
    <t>342501198308074429</t>
  </si>
  <si>
    <t>130704012106</t>
  </si>
  <si>
    <t>1024201306271043094865</t>
  </si>
  <si>
    <t>341021198808039213</t>
  </si>
  <si>
    <t>130704012107</t>
  </si>
  <si>
    <t>1024201306271246474894</t>
  </si>
  <si>
    <t>342601198811284621</t>
  </si>
  <si>
    <t>130704012108</t>
  </si>
  <si>
    <t>1024201306271308374898</t>
  </si>
  <si>
    <t>342524198607135222</t>
  </si>
  <si>
    <t>130704012109</t>
  </si>
  <si>
    <t>1024201306271355354903</t>
  </si>
  <si>
    <t>341021198812064198</t>
  </si>
  <si>
    <t>130704012110</t>
  </si>
  <si>
    <t>1024201306271427284911</t>
  </si>
  <si>
    <t>340822198810302016</t>
  </si>
  <si>
    <t>130704012111</t>
  </si>
  <si>
    <t>1024201306271527214930</t>
  </si>
  <si>
    <t>341021198909290036</t>
  </si>
  <si>
    <t>130704012112</t>
  </si>
  <si>
    <t>1024201306271654384951</t>
  </si>
  <si>
    <t>34082419861018461X</t>
  </si>
  <si>
    <t>130704012113</t>
  </si>
  <si>
    <t>1024201306271736114960</t>
  </si>
  <si>
    <t>340826198706065810</t>
  </si>
  <si>
    <t>130704012114</t>
  </si>
  <si>
    <t>1024201306271715214956</t>
  </si>
  <si>
    <t>342901198808041852</t>
  </si>
  <si>
    <t>130704012115</t>
  </si>
  <si>
    <t>1024201306271745424963</t>
  </si>
  <si>
    <t>342502198805201325</t>
  </si>
  <si>
    <t>130704012116</t>
  </si>
  <si>
    <t>1024201306272020544985</t>
  </si>
  <si>
    <t>341022198912010062</t>
  </si>
  <si>
    <t>130704012117</t>
  </si>
  <si>
    <t>1024201306271939274975</t>
  </si>
  <si>
    <t>341021199212179746</t>
  </si>
  <si>
    <t>130704012118</t>
  </si>
  <si>
    <t>1024201306280952485034</t>
  </si>
  <si>
    <t>341004198904270021</t>
  </si>
  <si>
    <t>130704012119</t>
  </si>
  <si>
    <t>1024201306281050565046</t>
  </si>
  <si>
    <t>342425198908155594</t>
  </si>
  <si>
    <t>130704012120</t>
  </si>
  <si>
    <t>1024201306281036475044</t>
  </si>
  <si>
    <t>341182198912142411</t>
  </si>
  <si>
    <t>130704012121</t>
  </si>
  <si>
    <t>1024201306281429215073</t>
  </si>
  <si>
    <t>340603199008060827</t>
  </si>
  <si>
    <t>130704012122</t>
  </si>
  <si>
    <t>1024201306281802395102</t>
  </si>
  <si>
    <t>342201198705182507</t>
  </si>
  <si>
    <t>130704012123</t>
  </si>
  <si>
    <t>1024201306281846255107</t>
  </si>
  <si>
    <t>341004199212040422</t>
  </si>
  <si>
    <t>130704012124</t>
  </si>
  <si>
    <t>1024201306281940175114</t>
  </si>
  <si>
    <t>341002198609220424</t>
  </si>
  <si>
    <t>130704012125</t>
  </si>
  <si>
    <t>1024201306282015035120</t>
  </si>
  <si>
    <t>341021199101040020</t>
  </si>
  <si>
    <t>130704012126</t>
  </si>
  <si>
    <t>1024201306291208335166</t>
  </si>
  <si>
    <t>342623198812197114</t>
  </si>
  <si>
    <t>130704012127</t>
  </si>
  <si>
    <t>1024201306291253255169</t>
  </si>
  <si>
    <t>341021198712108069</t>
  </si>
  <si>
    <t>130704012128</t>
  </si>
  <si>
    <t>1024201306291557395196</t>
  </si>
  <si>
    <t>341021198806080044</t>
  </si>
  <si>
    <t>130704012129</t>
  </si>
  <si>
    <t>1024201306291420025181</t>
  </si>
  <si>
    <t>340826198308112626</t>
  </si>
  <si>
    <t>130704012130</t>
  </si>
  <si>
    <t>1024201306291112065159</t>
  </si>
  <si>
    <t>341021198910150532</t>
  </si>
  <si>
    <t>22</t>
  </si>
  <si>
    <t>130704012201</t>
  </si>
  <si>
    <t>1024201306291921095225</t>
  </si>
  <si>
    <t>341021198911254376</t>
  </si>
  <si>
    <t>130704012202</t>
  </si>
  <si>
    <t>1024201306292022375235</t>
  </si>
  <si>
    <t>341224198410105452</t>
  </si>
  <si>
    <t>130704012203</t>
  </si>
  <si>
    <t>1024201306301219495304</t>
  </si>
  <si>
    <t>341021199001204198</t>
  </si>
  <si>
    <t>130704012204</t>
  </si>
  <si>
    <t>1024201306300833295269</t>
  </si>
  <si>
    <t>341021198902222268</t>
  </si>
  <si>
    <t>130704012205</t>
  </si>
  <si>
    <t>1024201306300953475283</t>
  </si>
  <si>
    <t>342921199105142518</t>
  </si>
  <si>
    <t>130704012206</t>
  </si>
  <si>
    <t>1024201306301003455286</t>
  </si>
  <si>
    <t>34102419860908802X</t>
  </si>
  <si>
    <t>130704012207</t>
  </si>
  <si>
    <t>1024201306301314325314</t>
  </si>
  <si>
    <t>34082619881103141X</t>
  </si>
  <si>
    <t>130704012208</t>
  </si>
  <si>
    <t>1024201306301441235328</t>
  </si>
  <si>
    <t>341004198406011027</t>
  </si>
  <si>
    <t>130704012209</t>
  </si>
  <si>
    <t>1024201306301454515330</t>
  </si>
  <si>
    <t>341022199009090320</t>
  </si>
  <si>
    <t>130704012210</t>
  </si>
  <si>
    <t>1024201306301959335379</t>
  </si>
  <si>
    <t>342501199009073244</t>
  </si>
  <si>
    <t>130704012211</t>
  </si>
  <si>
    <t>1024201306281101185048</t>
  </si>
  <si>
    <t>341021199003228409</t>
  </si>
  <si>
    <t>130704012212</t>
  </si>
  <si>
    <t>1024201306302057465395</t>
  </si>
  <si>
    <t>341322198709265218</t>
  </si>
  <si>
    <t>130704012213</t>
  </si>
  <si>
    <t>1024201306302205085408</t>
  </si>
  <si>
    <t>342622198910220449</t>
  </si>
  <si>
    <t>130704012214</t>
  </si>
  <si>
    <t>1024201306302345465420</t>
  </si>
  <si>
    <t>341021199106162254</t>
  </si>
  <si>
    <t>130704012215</t>
  </si>
  <si>
    <t>1024201307010801405429</t>
  </si>
  <si>
    <t>341024198705149523</t>
  </si>
  <si>
    <t>130704012216</t>
  </si>
  <si>
    <t>1024201307011017585458</t>
  </si>
  <si>
    <t>341022198912070049</t>
  </si>
  <si>
    <t>130704012217</t>
  </si>
  <si>
    <t>1024201307011003315454</t>
  </si>
  <si>
    <t>341021199202210367</t>
  </si>
  <si>
    <t>130704012218</t>
  </si>
  <si>
    <t>1024201307011037115461</t>
  </si>
  <si>
    <t>340824199005133210</t>
  </si>
  <si>
    <t>130704012219</t>
  </si>
  <si>
    <t>1024201307011216015483</t>
  </si>
  <si>
    <t>341022198809271328</t>
  </si>
  <si>
    <t>130704012220</t>
  </si>
  <si>
    <t>1024201306251027084275</t>
  </si>
  <si>
    <t>160058-专业技术</t>
  </si>
  <si>
    <t>341021198902160212</t>
  </si>
  <si>
    <t>130704012221</t>
  </si>
  <si>
    <t>1024201306250938574226</t>
  </si>
  <si>
    <t>341021198708100021</t>
  </si>
  <si>
    <t>130704012222</t>
  </si>
  <si>
    <t>1024201306251504214410</t>
  </si>
  <si>
    <t>341021199003070058</t>
  </si>
  <si>
    <t>130704012223</t>
  </si>
  <si>
    <t>1024201306251203364339</t>
  </si>
  <si>
    <t>341021199210130025</t>
  </si>
  <si>
    <t>130704012224</t>
  </si>
  <si>
    <t>1024201306261127474672</t>
  </si>
  <si>
    <t>360481198801105020</t>
  </si>
  <si>
    <t>130704012225</t>
  </si>
  <si>
    <t>1024201306271259444896</t>
  </si>
  <si>
    <t>341004198902100029</t>
  </si>
  <si>
    <t>130704012226</t>
  </si>
  <si>
    <t>1024201306271642204946</t>
  </si>
  <si>
    <t>340703198810270021</t>
  </si>
  <si>
    <t>130704012227</t>
  </si>
  <si>
    <t>1024201306261436414703</t>
  </si>
  <si>
    <t>341002198909200222</t>
  </si>
  <si>
    <t>130704012228</t>
  </si>
  <si>
    <t>1024201306291325515176</t>
  </si>
  <si>
    <t>341021198503130032</t>
  </si>
  <si>
    <t>130704012229</t>
  </si>
  <si>
    <t>1024201306301932315375</t>
  </si>
  <si>
    <t>340721199003034521</t>
  </si>
  <si>
    <t>130704012230</t>
  </si>
  <si>
    <t>1024201306250920494208</t>
  </si>
  <si>
    <t>160062-专业技术</t>
  </si>
  <si>
    <t>340521198905082025</t>
  </si>
  <si>
    <t>23</t>
  </si>
  <si>
    <t>130704012301</t>
  </si>
  <si>
    <t>1024201306250947334238</t>
  </si>
  <si>
    <t>341021199009050322</t>
  </si>
  <si>
    <t>130704012302</t>
  </si>
  <si>
    <t>1024201306250952434245</t>
  </si>
  <si>
    <t>341021199101060785</t>
  </si>
  <si>
    <t>130704012303</t>
  </si>
  <si>
    <t>1024201306250947184237</t>
  </si>
  <si>
    <t>341021199012270027</t>
  </si>
  <si>
    <t>130704012304</t>
  </si>
  <si>
    <t>1024201306251046244292</t>
  </si>
  <si>
    <t>341022199009200921</t>
  </si>
  <si>
    <t>130704012305</t>
  </si>
  <si>
    <t>1024201306251127104320</t>
  </si>
  <si>
    <t>341022199108240064</t>
  </si>
  <si>
    <t>130704012306</t>
  </si>
  <si>
    <t>1024201306251112594309</t>
  </si>
  <si>
    <t>341022199106110063</t>
  </si>
  <si>
    <t>130704012307</t>
  </si>
  <si>
    <t>1024201306251319524374</t>
  </si>
  <si>
    <t>341021198809268122</t>
  </si>
  <si>
    <t>130704012308</t>
  </si>
  <si>
    <t>1024201306251816084474</t>
  </si>
  <si>
    <t>34102419910124804X</t>
  </si>
  <si>
    <t>130704012309</t>
  </si>
  <si>
    <t>1024201306251811544472</t>
  </si>
  <si>
    <t>341023199110134021</t>
  </si>
  <si>
    <t>130704012310</t>
  </si>
  <si>
    <t>1024201306251923574511</t>
  </si>
  <si>
    <t>341021198709270102</t>
  </si>
  <si>
    <t>130704012311</t>
  </si>
  <si>
    <t>1024201306251952114527</t>
  </si>
  <si>
    <t>341004199003080022</t>
  </si>
  <si>
    <t>130704012312</t>
  </si>
  <si>
    <t>1024201306251958514532</t>
  </si>
  <si>
    <t>341021198903302286</t>
  </si>
  <si>
    <t>130704012313</t>
  </si>
  <si>
    <t>1024201306260827164624</t>
  </si>
  <si>
    <t>34102219891017002X</t>
  </si>
  <si>
    <t>130704012314</t>
  </si>
  <si>
    <t>1024201306260833244625</t>
  </si>
  <si>
    <t>341022198806090046</t>
  </si>
  <si>
    <t>130704012315</t>
  </si>
  <si>
    <t>1024201306251813594473</t>
  </si>
  <si>
    <t>340121198811047649</t>
  </si>
  <si>
    <t>130704012316</t>
  </si>
  <si>
    <t>1024201306261824024769</t>
  </si>
  <si>
    <t>341021198905294005</t>
  </si>
  <si>
    <t>130704012317</t>
  </si>
  <si>
    <t>1024201306261913364781</t>
  </si>
  <si>
    <t>341002198910050647</t>
  </si>
  <si>
    <t>130704012318</t>
  </si>
  <si>
    <t>1024201306262025444801</t>
  </si>
  <si>
    <t>341022198910031329</t>
  </si>
  <si>
    <t>130704012319</t>
  </si>
  <si>
    <t>1024201306262112174810</t>
  </si>
  <si>
    <t>341021198911204408</t>
  </si>
  <si>
    <t>130704012320</t>
  </si>
  <si>
    <t>1024201306270823194839</t>
  </si>
  <si>
    <t>340403198409112645</t>
  </si>
  <si>
    <t>130704012321</t>
  </si>
  <si>
    <t>1024201306270959394854</t>
  </si>
  <si>
    <t>34102119901206838X</t>
  </si>
  <si>
    <t>130704012322</t>
  </si>
  <si>
    <t>1024201306260934414643</t>
  </si>
  <si>
    <t>341021198608020024</t>
  </si>
  <si>
    <t>130704012323</t>
  </si>
  <si>
    <t>1024201306271042444864</t>
  </si>
  <si>
    <t>341004199011021225</t>
  </si>
  <si>
    <t>130704012324</t>
  </si>
  <si>
    <t>1024201306251913384505</t>
  </si>
  <si>
    <t>341003198709112822</t>
  </si>
  <si>
    <t>130704012325</t>
  </si>
  <si>
    <t>1024201306252142054584</t>
  </si>
  <si>
    <t>341022198705102124</t>
  </si>
  <si>
    <t>130704012326</t>
  </si>
  <si>
    <t>1024201306271448504917</t>
  </si>
  <si>
    <t>341003199001220021</t>
  </si>
  <si>
    <t>130704012327</t>
  </si>
  <si>
    <t>1024201306271948164977</t>
  </si>
  <si>
    <t>341002198906060682</t>
  </si>
  <si>
    <t>130704012328</t>
  </si>
  <si>
    <t>1024201306272033334987</t>
  </si>
  <si>
    <t>341021198912144363</t>
  </si>
  <si>
    <t>130704012329</t>
  </si>
  <si>
    <t>1024201306280013065014</t>
  </si>
  <si>
    <t>341021198807178385</t>
  </si>
  <si>
    <t>130704012330</t>
  </si>
  <si>
    <t>1024201306280914165026</t>
  </si>
  <si>
    <t>341004198310050611</t>
  </si>
  <si>
    <t>24</t>
  </si>
  <si>
    <t>130704012401</t>
  </si>
  <si>
    <t>1024201306281023405039</t>
  </si>
  <si>
    <t>341021198910294026</t>
  </si>
  <si>
    <t>130704012402</t>
  </si>
  <si>
    <t>1024201306281123405051</t>
  </si>
  <si>
    <t>341022198904020025</t>
  </si>
  <si>
    <t>130704012403</t>
  </si>
  <si>
    <t>1024201306271231214890</t>
  </si>
  <si>
    <t>342531199005170221</t>
  </si>
  <si>
    <t>130704012404</t>
  </si>
  <si>
    <t>1024201306271719074957</t>
  </si>
  <si>
    <t>341021198811212267</t>
  </si>
  <si>
    <t>130704012405</t>
  </si>
  <si>
    <t>1024201306281035225043</t>
  </si>
  <si>
    <t>341002198512131425</t>
  </si>
  <si>
    <t>130704012406</t>
  </si>
  <si>
    <t>1024201306281709025096</t>
  </si>
  <si>
    <t>341002198602121060</t>
  </si>
  <si>
    <t>130704012407</t>
  </si>
  <si>
    <t>1024201306250920034207</t>
  </si>
  <si>
    <t>341021199009061689</t>
  </si>
  <si>
    <t>130704012408</t>
  </si>
  <si>
    <t>1024201306282246175134</t>
  </si>
  <si>
    <t>341003199312050226</t>
  </si>
  <si>
    <t>130704012409</t>
  </si>
  <si>
    <t>1024201306282311565139</t>
  </si>
  <si>
    <t>342922199212290520</t>
  </si>
  <si>
    <t>130704012410</t>
  </si>
  <si>
    <t>1024201306290906295147</t>
  </si>
  <si>
    <t>341021198906019769</t>
  </si>
  <si>
    <t>130704012411</t>
  </si>
  <si>
    <t>1024201306290910045149</t>
  </si>
  <si>
    <t>341021199012134201</t>
  </si>
  <si>
    <t>130704012412</t>
  </si>
  <si>
    <t>1024201306252049084556</t>
  </si>
  <si>
    <t>34102419881128952X</t>
  </si>
  <si>
    <t>130704012413</t>
  </si>
  <si>
    <t>1024201306291407045179</t>
  </si>
  <si>
    <t>341021198605164209</t>
  </si>
  <si>
    <t>130704012414</t>
  </si>
  <si>
    <t>1024201306251038074287</t>
  </si>
  <si>
    <t>341021199206102267</t>
  </si>
  <si>
    <t>130704012415</t>
  </si>
  <si>
    <t>1024201306291900585221</t>
  </si>
  <si>
    <t>341002198509050448</t>
  </si>
  <si>
    <t>130704012416</t>
  </si>
  <si>
    <t>1024201306301307315312</t>
  </si>
  <si>
    <t>341003199102260065</t>
  </si>
  <si>
    <t>130704012417</t>
  </si>
  <si>
    <t>1024201306301621205349</t>
  </si>
  <si>
    <t>341021198811135265</t>
  </si>
  <si>
    <t>130704012418</t>
  </si>
  <si>
    <t>1024201306302137145404</t>
  </si>
  <si>
    <t>341021199202159864</t>
  </si>
  <si>
    <t>130704012419</t>
  </si>
  <si>
    <t>1024201306302136255403</t>
  </si>
  <si>
    <t>341021199111210046</t>
  </si>
  <si>
    <t>130704012420</t>
  </si>
  <si>
    <t>1024201307010743575426</t>
  </si>
  <si>
    <t>341024198812198064</t>
  </si>
  <si>
    <t>130704012421</t>
  </si>
  <si>
    <t>1024201307010925045450</t>
  </si>
  <si>
    <t>341021198901030029</t>
  </si>
  <si>
    <t>130704012422</t>
  </si>
  <si>
    <t>1024201307010924335448</t>
  </si>
  <si>
    <t>341022198907143522</t>
  </si>
  <si>
    <t>130704012423</t>
  </si>
  <si>
    <t>1024201306301415435322</t>
  </si>
  <si>
    <t>341021198911110049</t>
  </si>
  <si>
    <t>130704012424</t>
  </si>
  <si>
    <t>1024201306291529375190</t>
  </si>
  <si>
    <t>341024199108218046</t>
  </si>
  <si>
    <t>130704012425</t>
  </si>
  <si>
    <t>1024201306302217375413</t>
  </si>
  <si>
    <t>341021199208289766</t>
  </si>
  <si>
    <t>130704012426</t>
  </si>
  <si>
    <t>1024201306250904004183</t>
  </si>
  <si>
    <t>160059-专业技术</t>
  </si>
  <si>
    <t>342523198608310049</t>
  </si>
  <si>
    <t>25</t>
  </si>
  <si>
    <t>130704012501</t>
  </si>
  <si>
    <t>1024201306250926004215</t>
  </si>
  <si>
    <t>341023199102156028</t>
  </si>
  <si>
    <t>130704012502</t>
  </si>
  <si>
    <t>1024201306250917454204</t>
  </si>
  <si>
    <t>341021199101039767</t>
  </si>
  <si>
    <t>130704012503</t>
  </si>
  <si>
    <t>1024201306250942544231</t>
  </si>
  <si>
    <t>341023198701156025</t>
  </si>
  <si>
    <t>130704012504</t>
  </si>
  <si>
    <t>1024201306251015184268</t>
  </si>
  <si>
    <t>341021199004080020</t>
  </si>
  <si>
    <t>130704012505</t>
  </si>
  <si>
    <t>1024201306251046534294</t>
  </si>
  <si>
    <t>341021199008052262</t>
  </si>
  <si>
    <t>130704012506</t>
  </si>
  <si>
    <t>1024201306251032314284</t>
  </si>
  <si>
    <t>341002198702030422</t>
  </si>
  <si>
    <t>130704012507</t>
  </si>
  <si>
    <t>1024201306251105424305</t>
  </si>
  <si>
    <t>341024199208168066</t>
  </si>
  <si>
    <t>130704012508</t>
  </si>
  <si>
    <t>1024201306251106164306</t>
  </si>
  <si>
    <t>34082719871113694X</t>
  </si>
  <si>
    <t>130704012509</t>
  </si>
  <si>
    <t>1024201306251130174321</t>
  </si>
  <si>
    <t>341021199102281483</t>
  </si>
  <si>
    <t>130704012510</t>
  </si>
  <si>
    <t>1024201306251205574343</t>
  </si>
  <si>
    <t>341022198711190722</t>
  </si>
  <si>
    <t>130704012511</t>
  </si>
  <si>
    <t>1024201306251233374353</t>
  </si>
  <si>
    <t>342523198504030026</t>
  </si>
  <si>
    <t>130704012512</t>
  </si>
  <si>
    <t>1024201306251207324345</t>
  </si>
  <si>
    <t>341022199003240527</t>
  </si>
  <si>
    <t>130704012513</t>
  </si>
  <si>
    <t>1024201306251238414357</t>
  </si>
  <si>
    <t>341002198609201426</t>
  </si>
  <si>
    <t>130704012514</t>
  </si>
  <si>
    <t>1024201306251321024376</t>
  </si>
  <si>
    <t>341021199005010024</t>
  </si>
  <si>
    <t>130704012515</t>
  </si>
  <si>
    <t>1024201306251443274403</t>
  </si>
  <si>
    <t>34290119900819322X</t>
  </si>
  <si>
    <t>130704012516</t>
  </si>
  <si>
    <t>1024201306251116074312</t>
  </si>
  <si>
    <t>34102119891116002X</t>
  </si>
  <si>
    <t>130704012517</t>
  </si>
  <si>
    <t>1024201306251501294407</t>
  </si>
  <si>
    <t>341021199101041701</t>
  </si>
  <si>
    <t>130704012518</t>
  </si>
  <si>
    <t>1024201306251609284429</t>
  </si>
  <si>
    <t>341002198902141426</t>
  </si>
  <si>
    <t>130704012519</t>
  </si>
  <si>
    <t>1024201306251638024441</t>
  </si>
  <si>
    <t>341022198909100040</t>
  </si>
  <si>
    <t>130704012520</t>
  </si>
  <si>
    <t>1024201306251608594428</t>
  </si>
  <si>
    <t>341022199010272121</t>
  </si>
  <si>
    <t>130704012521</t>
  </si>
  <si>
    <t>1024201306251658214449</t>
  </si>
  <si>
    <t>341002198907280441</t>
  </si>
  <si>
    <t>130704012522</t>
  </si>
  <si>
    <t>1024201306251643324444</t>
  </si>
  <si>
    <t>341021198911221486</t>
  </si>
  <si>
    <t>130704012523</t>
  </si>
  <si>
    <t>1024201306251604264424</t>
  </si>
  <si>
    <t>341002198709031428</t>
  </si>
  <si>
    <t>130704012524</t>
  </si>
  <si>
    <t>1024201306251832264480</t>
  </si>
  <si>
    <t>340823198412262123</t>
  </si>
  <si>
    <t>130704012525</t>
  </si>
  <si>
    <t>1024201306251021364271</t>
  </si>
  <si>
    <t>34102419890606952X</t>
  </si>
  <si>
    <t>130704012526</t>
  </si>
  <si>
    <t>1024201306251853454490</t>
  </si>
  <si>
    <t>341021199008080327</t>
  </si>
  <si>
    <t>130704012527</t>
  </si>
  <si>
    <t>1024201306251934144517</t>
  </si>
  <si>
    <t>452231198603045521</t>
  </si>
  <si>
    <t>130704012528</t>
  </si>
  <si>
    <t>1024201306251942114519</t>
  </si>
  <si>
    <t>341002198811160648</t>
  </si>
  <si>
    <t>130704012529</t>
  </si>
  <si>
    <t>1024201306251946404522</t>
  </si>
  <si>
    <t>342531199012170916</t>
  </si>
  <si>
    <t>130704012530</t>
  </si>
  <si>
    <t>1024201306251956524529</t>
  </si>
  <si>
    <t>341021199008310022</t>
  </si>
  <si>
    <t>26</t>
  </si>
  <si>
    <t>130704012601</t>
  </si>
  <si>
    <t>1024201306251933244516</t>
  </si>
  <si>
    <t>341021199101010323</t>
  </si>
  <si>
    <t>130704012602</t>
  </si>
  <si>
    <t>1024201306252032434548</t>
  </si>
  <si>
    <t>34100319900602082X</t>
  </si>
  <si>
    <t>130704012603</t>
  </si>
  <si>
    <t>1024201306252053284558</t>
  </si>
  <si>
    <t>341021199108182267</t>
  </si>
  <si>
    <t>130704012604</t>
  </si>
  <si>
    <t>1024201306250935594223</t>
  </si>
  <si>
    <t>341021199012075942</t>
  </si>
  <si>
    <t>130704012605</t>
  </si>
  <si>
    <t>1024201306252049144557</t>
  </si>
  <si>
    <t>341021198812152286</t>
  </si>
  <si>
    <t>130704012606</t>
  </si>
  <si>
    <t>1024201306252020404542</t>
  </si>
  <si>
    <t>341021198905054204</t>
  </si>
  <si>
    <t>130704012607</t>
  </si>
  <si>
    <t>1024201306252127474579</t>
  </si>
  <si>
    <t>341003198807130020</t>
  </si>
  <si>
    <t>130704012608</t>
  </si>
  <si>
    <t>1024201306252127144578</t>
  </si>
  <si>
    <t>341023198911286020</t>
  </si>
  <si>
    <t>130704012609</t>
  </si>
  <si>
    <t>1024201306252138554583</t>
  </si>
  <si>
    <t>341021198905066109</t>
  </si>
  <si>
    <t>130704012610</t>
  </si>
  <si>
    <t>1024201306252118484571</t>
  </si>
  <si>
    <t>341622198711111329</t>
  </si>
  <si>
    <t>130704012611</t>
  </si>
  <si>
    <t>1024201306260809394618</t>
  </si>
  <si>
    <t>341021198912170027</t>
  </si>
  <si>
    <t>130704012612</t>
  </si>
  <si>
    <t>1024201306260843554628</t>
  </si>
  <si>
    <t>341022199110211529</t>
  </si>
  <si>
    <t>130704012613</t>
  </si>
  <si>
    <t>1024201306260921514638</t>
  </si>
  <si>
    <t>341022198712190345</t>
  </si>
  <si>
    <t>130704012614</t>
  </si>
  <si>
    <t>1024201306260921454637</t>
  </si>
  <si>
    <t>341003198902120226</t>
  </si>
  <si>
    <t>130704012615</t>
  </si>
  <si>
    <t>1024201306251902164498</t>
  </si>
  <si>
    <t>341022198508080739</t>
  </si>
  <si>
    <t>130704012616</t>
  </si>
  <si>
    <t>1024201306261122394670</t>
  </si>
  <si>
    <t>342922198708143765</t>
  </si>
  <si>
    <t>130704012617</t>
  </si>
  <si>
    <t>1024201306261144204675</t>
  </si>
  <si>
    <t>341021199205049740</t>
  </si>
  <si>
    <t>130704012618</t>
  </si>
  <si>
    <t>1024201306261404344699</t>
  </si>
  <si>
    <t>431122198512168140</t>
  </si>
  <si>
    <t>130704012619</t>
  </si>
  <si>
    <t>1024201306280919115029</t>
  </si>
  <si>
    <t>341021198907214005</t>
  </si>
  <si>
    <t>130704012620</t>
  </si>
  <si>
    <t>1024201306261510304718</t>
  </si>
  <si>
    <t>340702199004232029</t>
  </si>
  <si>
    <t>130704012621</t>
  </si>
  <si>
    <t>1024201306261451314708</t>
  </si>
  <si>
    <t>341021199001158443</t>
  </si>
  <si>
    <t>130704012622</t>
  </si>
  <si>
    <t>1024201306261508324716</t>
  </si>
  <si>
    <t>342531198907130726</t>
  </si>
  <si>
    <t>130704012623</t>
  </si>
  <si>
    <t>1024201306261648174749</t>
  </si>
  <si>
    <t>342529198908200026</t>
  </si>
  <si>
    <t>130704012624</t>
  </si>
  <si>
    <t>1024201306261724264756</t>
  </si>
  <si>
    <t>34081119881112462X</t>
  </si>
  <si>
    <t>130704012625</t>
  </si>
  <si>
    <t>1024201306261800184764</t>
  </si>
  <si>
    <t>341023199010126067</t>
  </si>
  <si>
    <t>130704012626</t>
  </si>
  <si>
    <t>1024201306261908264779</t>
  </si>
  <si>
    <t>342625198308250310</t>
  </si>
  <si>
    <t>130704012627</t>
  </si>
  <si>
    <t>1024201306261913494782</t>
  </si>
  <si>
    <t>34100219890206044X</t>
  </si>
  <si>
    <t>130704012628</t>
  </si>
  <si>
    <t>1024201306261750414762</t>
  </si>
  <si>
    <t>342601199110050069</t>
  </si>
  <si>
    <t>130704012629</t>
  </si>
  <si>
    <t>1024201306262015064797</t>
  </si>
  <si>
    <t>34100419880814122X</t>
  </si>
  <si>
    <t>130704012630</t>
  </si>
  <si>
    <t>1024201306262015564798</t>
  </si>
  <si>
    <t>341022199212170713</t>
  </si>
  <si>
    <t>27</t>
  </si>
  <si>
    <t>130704012701</t>
  </si>
  <si>
    <t>1024201306262113334811</t>
  </si>
  <si>
    <t>341021199001100540</t>
  </si>
  <si>
    <t>130704012702</t>
  </si>
  <si>
    <t>1024201306262140474816</t>
  </si>
  <si>
    <t>341003198611091429</t>
  </si>
  <si>
    <t>130704012703</t>
  </si>
  <si>
    <t>1024201306250951414242</t>
  </si>
  <si>
    <t>341004198602010021</t>
  </si>
  <si>
    <t>130704012704</t>
  </si>
  <si>
    <t>1024201306270823004838</t>
  </si>
  <si>
    <t>341021198804285265</t>
  </si>
  <si>
    <t>130704012705</t>
  </si>
  <si>
    <t>1024201306270757294836</t>
  </si>
  <si>
    <t>341022198910280085</t>
  </si>
  <si>
    <t>130704012706</t>
  </si>
  <si>
    <t>1024201306271107304872</t>
  </si>
  <si>
    <t>341022199006191345</t>
  </si>
  <si>
    <t>130704012707</t>
  </si>
  <si>
    <t>1024201306271230064889</t>
  </si>
  <si>
    <t>341021199011090040</t>
  </si>
  <si>
    <t>130704012708</t>
  </si>
  <si>
    <t>1024201306261258474686</t>
  </si>
  <si>
    <t>341021198801140028</t>
  </si>
  <si>
    <t>130704012709</t>
  </si>
  <si>
    <t>1024201306271501534921</t>
  </si>
  <si>
    <t>341021198711090784</t>
  </si>
  <si>
    <t>130704012710</t>
  </si>
  <si>
    <t>1024201306271516494928</t>
  </si>
  <si>
    <t>341002199010160028</t>
  </si>
  <si>
    <t>130704012711</t>
  </si>
  <si>
    <t>1024201306271535194934</t>
  </si>
  <si>
    <t>342221199011304020</t>
  </si>
  <si>
    <t>130704012712</t>
  </si>
  <si>
    <t>1024201306271902174971</t>
  </si>
  <si>
    <t>34102119870302148X</t>
  </si>
  <si>
    <t>130704012713</t>
  </si>
  <si>
    <t>1024201306271955354980</t>
  </si>
  <si>
    <t>34102119850512420X</t>
  </si>
  <si>
    <t>130704012714</t>
  </si>
  <si>
    <t>1024201306271941124976</t>
  </si>
  <si>
    <t>341022198803240520</t>
  </si>
  <si>
    <t>130704012715</t>
  </si>
  <si>
    <t>1024201306272012464983</t>
  </si>
  <si>
    <t>340223198409140528</t>
  </si>
  <si>
    <t>130704012716</t>
  </si>
  <si>
    <t>1024201306261856524776</t>
  </si>
  <si>
    <t>341021198810228400</t>
  </si>
  <si>
    <t>130704012717</t>
  </si>
  <si>
    <t>1024201306271647574949</t>
  </si>
  <si>
    <t>340403198311202626</t>
  </si>
  <si>
    <t>130704012718</t>
  </si>
  <si>
    <t>1024201306272212325003</t>
  </si>
  <si>
    <t>341021199209161481</t>
  </si>
  <si>
    <t>130704012719</t>
  </si>
  <si>
    <t>1024201306280748405017</t>
  </si>
  <si>
    <t>341021198906045262</t>
  </si>
  <si>
    <t>130704012720</t>
  </si>
  <si>
    <t>1024201306280854445020</t>
  </si>
  <si>
    <t>34102419891208972X</t>
  </si>
  <si>
    <t>130704012721</t>
  </si>
  <si>
    <t>1024201306280916325027</t>
  </si>
  <si>
    <t>341024198804059523</t>
  </si>
  <si>
    <t>130704012722</t>
  </si>
  <si>
    <t>1024201306281010075036</t>
  </si>
  <si>
    <t>341023199109076020</t>
  </si>
  <si>
    <t>130704012723</t>
  </si>
  <si>
    <t>1024201306280917475028</t>
  </si>
  <si>
    <t>34102119920218148X</t>
  </si>
  <si>
    <t>130704012724</t>
  </si>
  <si>
    <t>1024201306260824494623</t>
  </si>
  <si>
    <t>34100319900206004X</t>
  </si>
  <si>
    <t>130704012725</t>
  </si>
  <si>
    <t>1024201306281037415045</t>
  </si>
  <si>
    <t>341021199211211484</t>
  </si>
  <si>
    <t>130704012726</t>
  </si>
  <si>
    <t>1024201306281112585050</t>
  </si>
  <si>
    <t>341002199104172249</t>
  </si>
  <si>
    <t>130704012727</t>
  </si>
  <si>
    <t>1024201306281202225055</t>
  </si>
  <si>
    <t>341182199012300028</t>
  </si>
  <si>
    <t>130704012728</t>
  </si>
  <si>
    <t>1024201306260812594620</t>
  </si>
  <si>
    <t>341021199108158443</t>
  </si>
  <si>
    <t>130704012729</t>
  </si>
  <si>
    <t>1024201306281452115078</t>
  </si>
  <si>
    <t>341021199011014224</t>
  </si>
  <si>
    <t>130704012730</t>
  </si>
  <si>
    <t>1024201306281618085092</t>
  </si>
  <si>
    <t>341021198809280324</t>
  </si>
  <si>
    <t>28</t>
  </si>
  <si>
    <t>130704012801</t>
  </si>
  <si>
    <t>1024201306281750225099</t>
  </si>
  <si>
    <t>341024198707209569</t>
  </si>
  <si>
    <t>130704012802</t>
  </si>
  <si>
    <t>1024201306282156385130</t>
  </si>
  <si>
    <t>341021198509150042</t>
  </si>
  <si>
    <t>130704012803</t>
  </si>
  <si>
    <t>1024201306291041575157</t>
  </si>
  <si>
    <t>341021198909204206</t>
  </si>
  <si>
    <t>130704012804</t>
  </si>
  <si>
    <t>1024201306291034385154</t>
  </si>
  <si>
    <t>342531198802244022</t>
  </si>
  <si>
    <t>130704012805</t>
  </si>
  <si>
    <t>1024201306291411465180</t>
  </si>
  <si>
    <t>341021198610161483</t>
  </si>
  <si>
    <t>130704012806</t>
  </si>
  <si>
    <t>1024201306291521545189</t>
  </si>
  <si>
    <t>341022198907030923</t>
  </si>
  <si>
    <t>130704012807</t>
  </si>
  <si>
    <t>1024201306291640545206</t>
  </si>
  <si>
    <t>341021199102251700</t>
  </si>
  <si>
    <t>130704012808</t>
  </si>
  <si>
    <t>1024201306291935015228</t>
  </si>
  <si>
    <t>341022198902030027</t>
  </si>
  <si>
    <t>130704012809</t>
  </si>
  <si>
    <t>1024201306292028375236</t>
  </si>
  <si>
    <t>341002198711011047</t>
  </si>
  <si>
    <t>130704012810</t>
  </si>
  <si>
    <t>1024201306292038515239</t>
  </si>
  <si>
    <t>341021198909150084</t>
  </si>
  <si>
    <t>130704012811</t>
  </si>
  <si>
    <t>1024201306292158165252</t>
  </si>
  <si>
    <t>341021199111132287</t>
  </si>
  <si>
    <t>130704012812</t>
  </si>
  <si>
    <t>1024201306292321365260</t>
  </si>
  <si>
    <t>341024198811158044</t>
  </si>
  <si>
    <t>130704012813</t>
  </si>
  <si>
    <t>1024201306300729455266</t>
  </si>
  <si>
    <t>342501198601290286</t>
  </si>
  <si>
    <t>130704012814</t>
  </si>
  <si>
    <t>1024201306300856305271</t>
  </si>
  <si>
    <t>341021198703145933</t>
  </si>
  <si>
    <t>130704012815</t>
  </si>
  <si>
    <t>1024201306300927325281</t>
  </si>
  <si>
    <t>341021198901314021</t>
  </si>
  <si>
    <t>130704012816</t>
  </si>
  <si>
    <t>1024201306301002385285</t>
  </si>
  <si>
    <t>341021198812159226</t>
  </si>
  <si>
    <t>130704012817</t>
  </si>
  <si>
    <t>1024201306300957445284</t>
  </si>
  <si>
    <t>341021198712170540</t>
  </si>
  <si>
    <t>130704012818</t>
  </si>
  <si>
    <t>1024201306281230275059</t>
  </si>
  <si>
    <t>341021198811051475</t>
  </si>
  <si>
    <t>130704012819</t>
  </si>
  <si>
    <t>1024201306251851394488</t>
  </si>
  <si>
    <t>341021198806270024</t>
  </si>
  <si>
    <t>130704012820</t>
  </si>
  <si>
    <t>1024201306301515535335</t>
  </si>
  <si>
    <t>340221199005014674</t>
  </si>
  <si>
    <t>130704012821</t>
  </si>
  <si>
    <t>1024201306301608085346</t>
  </si>
  <si>
    <t>34102119890712400X</t>
  </si>
  <si>
    <t>130704012822</t>
  </si>
  <si>
    <t>1024201306301620305348</t>
  </si>
  <si>
    <t>341021198611150348</t>
  </si>
  <si>
    <t>130704012823</t>
  </si>
  <si>
    <t>1024201306301630425353</t>
  </si>
  <si>
    <t>34102219890315112X</t>
  </si>
  <si>
    <t>130704012824</t>
  </si>
  <si>
    <t>1024201306301829445369</t>
  </si>
  <si>
    <t>341002198910240686</t>
  </si>
  <si>
    <t>130704012825</t>
  </si>
  <si>
    <t>1024201306291800435214</t>
  </si>
  <si>
    <t>340802199004040022</t>
  </si>
  <si>
    <t>130704012826</t>
  </si>
  <si>
    <t>1024201306301847195371</t>
  </si>
  <si>
    <t>341021198905170547</t>
  </si>
  <si>
    <t>130704012827</t>
  </si>
  <si>
    <t>1024201306302034395390</t>
  </si>
  <si>
    <t>341021198909172267</t>
  </si>
  <si>
    <t>130704012828</t>
  </si>
  <si>
    <t>1024201307010835375433</t>
  </si>
  <si>
    <t>341004198910210025</t>
  </si>
  <si>
    <t>130704012829</t>
  </si>
  <si>
    <t>1024201306302245325418</t>
  </si>
  <si>
    <t>34050219851005002X</t>
  </si>
  <si>
    <t>130704012830</t>
  </si>
  <si>
    <t>1024201307010901085439</t>
  </si>
  <si>
    <t>341021198812104196</t>
  </si>
  <si>
    <t>29</t>
  </si>
  <si>
    <t>130704012901</t>
  </si>
  <si>
    <t>1024201307010932005452</t>
  </si>
  <si>
    <t>341221198812152287</t>
  </si>
  <si>
    <t>130704012902</t>
  </si>
  <si>
    <t>1024201307011038595462</t>
  </si>
  <si>
    <t>341002198505090223</t>
  </si>
  <si>
    <t>130704012903</t>
  </si>
  <si>
    <t>1024201307011043425464</t>
  </si>
  <si>
    <t>341126198807012403</t>
  </si>
  <si>
    <t>130704012904</t>
  </si>
  <si>
    <t>1024201306301303435311</t>
  </si>
  <si>
    <t>341024199106108062</t>
  </si>
  <si>
    <t>130704012905</t>
  </si>
  <si>
    <t>1024201307011146145472</t>
  </si>
  <si>
    <t>341021198911125267</t>
  </si>
  <si>
    <t>130704012906</t>
  </si>
  <si>
    <t>1024201307011151575474</t>
  </si>
  <si>
    <t>342531198806150226</t>
  </si>
  <si>
    <t>130704012907</t>
  </si>
  <si>
    <t>1024201307011209275478</t>
  </si>
  <si>
    <t>342531198812093029</t>
  </si>
  <si>
    <t>130704012908</t>
  </si>
  <si>
    <t>1024201307011033245460</t>
  </si>
  <si>
    <t>341002199112251422</t>
  </si>
  <si>
    <t>130704012909</t>
  </si>
  <si>
    <t>1024201307011248175491</t>
  </si>
  <si>
    <t>341022198810170022</t>
  </si>
  <si>
    <t>130704012910</t>
  </si>
  <si>
    <t>1024201307010116035423</t>
  </si>
  <si>
    <t>341002199007030425</t>
  </si>
  <si>
    <t>130704012911</t>
  </si>
  <si>
    <t>1024201307011449195515</t>
  </si>
  <si>
    <t>341024198908209522</t>
  </si>
  <si>
    <t>130704012912</t>
  </si>
  <si>
    <t>1024201307011447305514</t>
  </si>
  <si>
    <t>340222198810220042</t>
  </si>
  <si>
    <t>130704012913</t>
  </si>
  <si>
    <t>1024201306251245504361</t>
  </si>
  <si>
    <t>160053-专业技术</t>
  </si>
  <si>
    <t>340826198504081054</t>
  </si>
  <si>
    <t>130704012914</t>
  </si>
  <si>
    <t>1024201306251310354366</t>
  </si>
  <si>
    <t>342425198312200710</t>
  </si>
  <si>
    <t>130704012915</t>
  </si>
  <si>
    <t>1024201306251423114397</t>
  </si>
  <si>
    <t>341002199009191038</t>
  </si>
  <si>
    <t>130704012916</t>
  </si>
  <si>
    <t>1024201306261728134757</t>
  </si>
  <si>
    <t>341021199103240325</t>
  </si>
  <si>
    <t>130704012917</t>
  </si>
  <si>
    <t>1024201306261807324766</t>
  </si>
  <si>
    <t>341021198607104197</t>
  </si>
  <si>
    <t>130704012918</t>
  </si>
  <si>
    <t>1024201306281224185058</t>
  </si>
  <si>
    <t>341021198812200786</t>
  </si>
  <si>
    <t>130704012919</t>
  </si>
  <si>
    <t>1024201306282306175137</t>
  </si>
  <si>
    <t>341021198410020037</t>
  </si>
  <si>
    <t>130704012920</t>
  </si>
  <si>
    <t>1024201306291324255175</t>
  </si>
  <si>
    <t>342531199009093219</t>
  </si>
  <si>
    <t>130704012921</t>
  </si>
  <si>
    <t>1024201306292336325261</t>
  </si>
  <si>
    <t>342225198902087016</t>
  </si>
  <si>
    <t>130704012922</t>
  </si>
  <si>
    <t>1024201306301045275294</t>
  </si>
  <si>
    <t>342502199004158210</t>
  </si>
  <si>
    <t>130704012923</t>
  </si>
  <si>
    <t>1024201306301616455347</t>
  </si>
  <si>
    <t>341021198409161473</t>
  </si>
  <si>
    <t>130704012924</t>
  </si>
  <si>
    <t>1024201306250911124193</t>
  </si>
  <si>
    <t>160056-专业技术</t>
  </si>
  <si>
    <t>341002198701040231</t>
  </si>
  <si>
    <t>30</t>
  </si>
  <si>
    <t>130704013001</t>
  </si>
  <si>
    <t>1024201306250916224201</t>
  </si>
  <si>
    <t>341021199007209731</t>
  </si>
  <si>
    <t>130704013002</t>
  </si>
  <si>
    <t>1024201306251115494311</t>
  </si>
  <si>
    <t>341002198903200213</t>
  </si>
  <si>
    <t>130704013003</t>
  </si>
  <si>
    <t>1024201306251210274346</t>
  </si>
  <si>
    <t>342922198902183779</t>
  </si>
  <si>
    <t>130704013004</t>
  </si>
  <si>
    <t>1024201306251227424352</t>
  </si>
  <si>
    <t>340823198803095326</t>
  </si>
  <si>
    <t>130704013005</t>
  </si>
  <si>
    <t>1024201306251317144373</t>
  </si>
  <si>
    <t>341004198903020020</t>
  </si>
  <si>
    <t>130704013006</t>
  </si>
  <si>
    <t>1024201306251412524392</t>
  </si>
  <si>
    <t>341021198805210222</t>
  </si>
  <si>
    <t>130704013007</t>
  </si>
  <si>
    <t>1024201306251434144400</t>
  </si>
  <si>
    <t>341004198810200612</t>
  </si>
  <si>
    <t>130704013008</t>
  </si>
  <si>
    <t>1024201306251649284445</t>
  </si>
  <si>
    <t>342523198706147038</t>
  </si>
  <si>
    <t>130704013009</t>
  </si>
  <si>
    <t>1024201306251837284482</t>
  </si>
  <si>
    <t>341002198707090010</t>
  </si>
  <si>
    <t>130704013010</t>
  </si>
  <si>
    <t>1024201306251018564269</t>
  </si>
  <si>
    <t>34102119890617171X</t>
  </si>
  <si>
    <t>130704013011</t>
  </si>
  <si>
    <t>1024201306251953164528</t>
  </si>
  <si>
    <t>34102119871008194X</t>
  </si>
  <si>
    <t>130704013012</t>
  </si>
  <si>
    <t>1024201306252000144533</t>
  </si>
  <si>
    <t>342501198910102429</t>
  </si>
  <si>
    <t>130704013013</t>
  </si>
  <si>
    <t>1024201306252309224608</t>
  </si>
  <si>
    <t>341021198805090320</t>
  </si>
  <si>
    <t>130704013014</t>
  </si>
  <si>
    <t>1024201306260922174639</t>
  </si>
  <si>
    <t>341002198604020220</t>
  </si>
  <si>
    <t>130704013015</t>
  </si>
  <si>
    <t>1024201306261049094664</t>
  </si>
  <si>
    <t>341003198905130614</t>
  </si>
  <si>
    <t>130704013016</t>
  </si>
  <si>
    <t>1024201306262059144806</t>
  </si>
  <si>
    <t>341024198810209233</t>
  </si>
  <si>
    <t>130704013017</t>
  </si>
  <si>
    <t>1024201306261513244720</t>
  </si>
  <si>
    <t>341282198411021852</t>
  </si>
  <si>
    <t>130704013018</t>
  </si>
  <si>
    <t>1024201306261537354730</t>
  </si>
  <si>
    <t>341024198909149517</t>
  </si>
  <si>
    <t>130704013019</t>
  </si>
  <si>
    <t>1024201306261017094650</t>
  </si>
  <si>
    <t>34102419900426972X</t>
  </si>
  <si>
    <t>130704013020</t>
  </si>
  <si>
    <t>1024201306252107564564</t>
  </si>
  <si>
    <t>342531198904045622</t>
  </si>
  <si>
    <t>130704013021</t>
  </si>
  <si>
    <t>1024201306261933584790</t>
  </si>
  <si>
    <t>341022198911111339</t>
  </si>
  <si>
    <t>130704013022</t>
  </si>
  <si>
    <t>1024201306262208484818</t>
  </si>
  <si>
    <t>340321198302026998</t>
  </si>
  <si>
    <t>130704013023</t>
  </si>
  <si>
    <t>1024201306270758194837</t>
  </si>
  <si>
    <t>341021198910280011</t>
  </si>
  <si>
    <t>130704013024</t>
  </si>
  <si>
    <t>1024201306271642454947</t>
  </si>
  <si>
    <t>341003198910210010</t>
  </si>
  <si>
    <t>130704013025</t>
  </si>
  <si>
    <t>1024201306281432335074</t>
  </si>
  <si>
    <t>341022198906090019</t>
  </si>
  <si>
    <t>130704013026</t>
  </si>
  <si>
    <t>1024201306281439535076</t>
  </si>
  <si>
    <t>341022198811090972</t>
  </si>
  <si>
    <t>130704013027</t>
  </si>
  <si>
    <t>1024201306281422525071</t>
  </si>
  <si>
    <t>342427198809160921</t>
  </si>
  <si>
    <t>130704013028</t>
  </si>
  <si>
    <t>1024201306282250085135</t>
  </si>
  <si>
    <t>341021198710250037</t>
  </si>
  <si>
    <t>130704013029</t>
  </si>
  <si>
    <t>1024201306271819214965</t>
  </si>
  <si>
    <t>341204198602022031</t>
  </si>
  <si>
    <t>130704013030</t>
  </si>
  <si>
    <t>1024201306291919055224</t>
  </si>
  <si>
    <t>341021199009115296</t>
  </si>
  <si>
    <t>31</t>
  </si>
  <si>
    <t>130704013101</t>
  </si>
  <si>
    <t>1024201306271419014907</t>
  </si>
  <si>
    <t>341002198902151421</t>
  </si>
  <si>
    <t>130704013102</t>
  </si>
  <si>
    <t>1024201306301151165300</t>
  </si>
  <si>
    <t>341023199006086023</t>
  </si>
  <si>
    <t>130704013103</t>
  </si>
  <si>
    <t>1024201307011054265465</t>
  </si>
  <si>
    <t>341021198809101728</t>
  </si>
  <si>
    <t>130704013104</t>
  </si>
  <si>
    <t>1024201306282238495132</t>
  </si>
  <si>
    <t>341022199009210919</t>
  </si>
  <si>
    <t>130704013105</t>
  </si>
  <si>
    <t>1024201307011356115503</t>
  </si>
  <si>
    <t>341021198909284218</t>
  </si>
  <si>
    <t>130704013106</t>
  </si>
  <si>
    <t>1024201307011544395530</t>
  </si>
  <si>
    <t>341022198701251317</t>
  </si>
  <si>
    <t>130704013107</t>
  </si>
  <si>
    <t>1024201306250912474197</t>
  </si>
  <si>
    <t>160055-专业技术</t>
  </si>
  <si>
    <t>370784198707021549</t>
  </si>
  <si>
    <t>130704013108</t>
  </si>
  <si>
    <t>1024201306250906144188</t>
  </si>
  <si>
    <t>341023198901046031</t>
  </si>
  <si>
    <t>130704013109</t>
  </si>
  <si>
    <t>1024201306250943254232</t>
  </si>
  <si>
    <t>341021198911050066</t>
  </si>
  <si>
    <t>130704013110</t>
  </si>
  <si>
    <t>1024201306251013394267</t>
  </si>
  <si>
    <t>62010319880817262X</t>
  </si>
  <si>
    <t>130704013111</t>
  </si>
  <si>
    <t>1024201306250926464216</t>
  </si>
  <si>
    <t>341021199108020022</t>
  </si>
  <si>
    <t>130704013112</t>
  </si>
  <si>
    <t>1024201306251624094435</t>
  </si>
  <si>
    <t>341021198505140023</t>
  </si>
  <si>
    <t>130704013113</t>
  </si>
  <si>
    <t>1024201306261339144696</t>
  </si>
  <si>
    <t>342531198909240216</t>
  </si>
  <si>
    <t>130704013114</t>
  </si>
  <si>
    <t>1024201306251501504408</t>
  </si>
  <si>
    <t>341003198803110022</t>
  </si>
  <si>
    <t>130704013115</t>
  </si>
  <si>
    <t>1024201306261846594773</t>
  </si>
  <si>
    <t>372928198901185215</t>
  </si>
  <si>
    <t>130704013116</t>
  </si>
  <si>
    <t>1024201306291618545200</t>
  </si>
  <si>
    <t>341003199008140526</t>
  </si>
  <si>
    <t>130704013117</t>
  </si>
  <si>
    <t>1024201306291610335199</t>
  </si>
  <si>
    <t>341002199002120640</t>
  </si>
  <si>
    <t>130704013118</t>
  </si>
  <si>
    <t>1024201307010924435449</t>
  </si>
  <si>
    <t>341024199007248035</t>
  </si>
  <si>
    <t>130704013119</t>
  </si>
  <si>
    <t>1024201307010753175428</t>
  </si>
  <si>
    <t>341024199212158020</t>
  </si>
  <si>
    <t>130704013120</t>
  </si>
  <si>
    <t>1024201306251000144252</t>
  </si>
  <si>
    <t>160051-专业技术</t>
  </si>
  <si>
    <t>341021198602265266</t>
  </si>
  <si>
    <t>32</t>
  </si>
  <si>
    <t>130704013201</t>
  </si>
  <si>
    <t>1024201306251259064365</t>
  </si>
  <si>
    <t>342923198909202617</t>
  </si>
  <si>
    <t>130704013202</t>
  </si>
  <si>
    <t>1024201306252007244537</t>
  </si>
  <si>
    <t>340826198903151056</t>
  </si>
  <si>
    <t>130704013203</t>
  </si>
  <si>
    <t>1024201306261222024680</t>
  </si>
  <si>
    <t>341021199011040027</t>
  </si>
  <si>
    <t>130704013204</t>
  </si>
  <si>
    <t>1024201306290741175144</t>
  </si>
  <si>
    <t>342626198701190162</t>
  </si>
  <si>
    <t>130704013205</t>
  </si>
  <si>
    <t>1024201306291402475178</t>
  </si>
  <si>
    <t>342501198512242012</t>
  </si>
  <si>
    <t>130704013206</t>
  </si>
  <si>
    <t>1024201306291826485215</t>
  </si>
  <si>
    <t>342427198509224217</t>
  </si>
  <si>
    <t>130704013207</t>
  </si>
  <si>
    <t>1024201306291904245222</t>
  </si>
  <si>
    <t>341021198812280026</t>
  </si>
  <si>
    <t>130704013208</t>
  </si>
  <si>
    <t>1024201306251057074300</t>
  </si>
  <si>
    <t>160057-专业技术</t>
  </si>
  <si>
    <t>341021198703272975</t>
  </si>
  <si>
    <t>130704013209</t>
  </si>
  <si>
    <t>1024201306250923244211</t>
  </si>
  <si>
    <t>340403198901250636</t>
  </si>
  <si>
    <t>130704013210</t>
  </si>
  <si>
    <t>1024201306251625254436</t>
  </si>
  <si>
    <t>341004198305110624</t>
  </si>
  <si>
    <t>130704013211</t>
  </si>
  <si>
    <t>1024201306252328024610</t>
  </si>
  <si>
    <t>342501198702287422</t>
  </si>
  <si>
    <t>130704013212</t>
  </si>
  <si>
    <t>1024201306260923414640</t>
  </si>
  <si>
    <t>372922198409270540</t>
  </si>
  <si>
    <t>130704013213</t>
  </si>
  <si>
    <t>1024201306270834254842</t>
  </si>
  <si>
    <t>341021198304255051</t>
  </si>
  <si>
    <t>130704013214</t>
  </si>
  <si>
    <t>1024201306271022514859</t>
  </si>
  <si>
    <t>340828198308194628</t>
  </si>
  <si>
    <t>130704013215</t>
  </si>
  <si>
    <t>1024201306291451045186</t>
  </si>
  <si>
    <t>341021198711050774</t>
  </si>
  <si>
    <t>130704013216</t>
  </si>
  <si>
    <t>1024201307010910145443</t>
  </si>
  <si>
    <t>340822198911081814</t>
  </si>
  <si>
    <t>130704013217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</si>
</sst>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1" xfId="0" applyNumberForma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5"/>
  <sheetViews>
    <sheetView tabSelected="1" workbookViewId="0">
      <selection sqref="A1:XFD1048576"/>
    </sheetView>
  </sheetViews>
  <sheetFormatPr defaultRowHeight="13.5" x14ac:dyDescent="0.15"/>
  <cols>
    <col min="1" max="1" width="21.625" style="2" customWidth="1"/>
    <col min="2" max="2" width="16.5" style="2" customWidth="1"/>
    <col min="3" max="3" width="19.875" style="2" customWidth="1"/>
    <col min="4" max="4" width="5.75" style="2" customWidth="1"/>
    <col min="5" max="5" width="14.25" style="2" customWidth="1"/>
    <col min="6" max="6" width="6.625" style="2" customWidth="1"/>
    <col min="7" max="7" width="5.625" style="2" customWidth="1"/>
    <col min="8" max="8" width="7.25" style="2" customWidth="1"/>
    <col min="9" max="9" width="7.5" style="2" customWidth="1"/>
    <col min="10" max="10" width="5.75" style="2" customWidth="1"/>
    <col min="11" max="11" width="7.125" style="2" customWidth="1"/>
    <col min="12" max="12" width="10.25" style="2" customWidth="1"/>
    <col min="13" max="256" width="9" style="2"/>
    <col min="257" max="257" width="21.625" style="2" customWidth="1"/>
    <col min="258" max="258" width="16.5" style="2" customWidth="1"/>
    <col min="259" max="259" width="19.875" style="2" customWidth="1"/>
    <col min="260" max="260" width="5.75" style="2" customWidth="1"/>
    <col min="261" max="261" width="14.25" style="2" customWidth="1"/>
    <col min="262" max="262" width="6.625" style="2" customWidth="1"/>
    <col min="263" max="263" width="5.625" style="2" customWidth="1"/>
    <col min="264" max="264" width="7.25" style="2" customWidth="1"/>
    <col min="265" max="265" width="7.5" style="2" customWidth="1"/>
    <col min="266" max="266" width="5.75" style="2" customWidth="1"/>
    <col min="267" max="267" width="7.125" style="2" customWidth="1"/>
    <col min="268" max="268" width="10.25" style="2" customWidth="1"/>
    <col min="269" max="512" width="9" style="2"/>
    <col min="513" max="513" width="21.625" style="2" customWidth="1"/>
    <col min="514" max="514" width="16.5" style="2" customWidth="1"/>
    <col min="515" max="515" width="19.875" style="2" customWidth="1"/>
    <col min="516" max="516" width="5.75" style="2" customWidth="1"/>
    <col min="517" max="517" width="14.25" style="2" customWidth="1"/>
    <col min="518" max="518" width="6.625" style="2" customWidth="1"/>
    <col min="519" max="519" width="5.625" style="2" customWidth="1"/>
    <col min="520" max="520" width="7.25" style="2" customWidth="1"/>
    <col min="521" max="521" width="7.5" style="2" customWidth="1"/>
    <col min="522" max="522" width="5.75" style="2" customWidth="1"/>
    <col min="523" max="523" width="7.125" style="2" customWidth="1"/>
    <col min="524" max="524" width="10.25" style="2" customWidth="1"/>
    <col min="525" max="768" width="9" style="2"/>
    <col min="769" max="769" width="21.625" style="2" customWidth="1"/>
    <col min="770" max="770" width="16.5" style="2" customWidth="1"/>
    <col min="771" max="771" width="19.875" style="2" customWidth="1"/>
    <col min="772" max="772" width="5.75" style="2" customWidth="1"/>
    <col min="773" max="773" width="14.25" style="2" customWidth="1"/>
    <col min="774" max="774" width="6.625" style="2" customWidth="1"/>
    <col min="775" max="775" width="5.625" style="2" customWidth="1"/>
    <col min="776" max="776" width="7.25" style="2" customWidth="1"/>
    <col min="777" max="777" width="7.5" style="2" customWidth="1"/>
    <col min="778" max="778" width="5.75" style="2" customWidth="1"/>
    <col min="779" max="779" width="7.125" style="2" customWidth="1"/>
    <col min="780" max="780" width="10.25" style="2" customWidth="1"/>
    <col min="781" max="1024" width="9" style="2"/>
    <col min="1025" max="1025" width="21.625" style="2" customWidth="1"/>
    <col min="1026" max="1026" width="16.5" style="2" customWidth="1"/>
    <col min="1027" max="1027" width="19.875" style="2" customWidth="1"/>
    <col min="1028" max="1028" width="5.75" style="2" customWidth="1"/>
    <col min="1029" max="1029" width="14.25" style="2" customWidth="1"/>
    <col min="1030" max="1030" width="6.625" style="2" customWidth="1"/>
    <col min="1031" max="1031" width="5.625" style="2" customWidth="1"/>
    <col min="1032" max="1032" width="7.25" style="2" customWidth="1"/>
    <col min="1033" max="1033" width="7.5" style="2" customWidth="1"/>
    <col min="1034" max="1034" width="5.75" style="2" customWidth="1"/>
    <col min="1035" max="1035" width="7.125" style="2" customWidth="1"/>
    <col min="1036" max="1036" width="10.25" style="2" customWidth="1"/>
    <col min="1037" max="1280" width="9" style="2"/>
    <col min="1281" max="1281" width="21.625" style="2" customWidth="1"/>
    <col min="1282" max="1282" width="16.5" style="2" customWidth="1"/>
    <col min="1283" max="1283" width="19.875" style="2" customWidth="1"/>
    <col min="1284" max="1284" width="5.75" style="2" customWidth="1"/>
    <col min="1285" max="1285" width="14.25" style="2" customWidth="1"/>
    <col min="1286" max="1286" width="6.625" style="2" customWidth="1"/>
    <col min="1287" max="1287" width="5.625" style="2" customWidth="1"/>
    <col min="1288" max="1288" width="7.25" style="2" customWidth="1"/>
    <col min="1289" max="1289" width="7.5" style="2" customWidth="1"/>
    <col min="1290" max="1290" width="5.75" style="2" customWidth="1"/>
    <col min="1291" max="1291" width="7.125" style="2" customWidth="1"/>
    <col min="1292" max="1292" width="10.25" style="2" customWidth="1"/>
    <col min="1293" max="1536" width="9" style="2"/>
    <col min="1537" max="1537" width="21.625" style="2" customWidth="1"/>
    <col min="1538" max="1538" width="16.5" style="2" customWidth="1"/>
    <col min="1539" max="1539" width="19.875" style="2" customWidth="1"/>
    <col min="1540" max="1540" width="5.75" style="2" customWidth="1"/>
    <col min="1541" max="1541" width="14.25" style="2" customWidth="1"/>
    <col min="1542" max="1542" width="6.625" style="2" customWidth="1"/>
    <col min="1543" max="1543" width="5.625" style="2" customWidth="1"/>
    <col min="1544" max="1544" width="7.25" style="2" customWidth="1"/>
    <col min="1545" max="1545" width="7.5" style="2" customWidth="1"/>
    <col min="1546" max="1546" width="5.75" style="2" customWidth="1"/>
    <col min="1547" max="1547" width="7.125" style="2" customWidth="1"/>
    <col min="1548" max="1548" width="10.25" style="2" customWidth="1"/>
    <col min="1549" max="1792" width="9" style="2"/>
    <col min="1793" max="1793" width="21.625" style="2" customWidth="1"/>
    <col min="1794" max="1794" width="16.5" style="2" customWidth="1"/>
    <col min="1795" max="1795" width="19.875" style="2" customWidth="1"/>
    <col min="1796" max="1796" width="5.75" style="2" customWidth="1"/>
    <col min="1797" max="1797" width="14.25" style="2" customWidth="1"/>
    <col min="1798" max="1798" width="6.625" style="2" customWidth="1"/>
    <col min="1799" max="1799" width="5.625" style="2" customWidth="1"/>
    <col min="1800" max="1800" width="7.25" style="2" customWidth="1"/>
    <col min="1801" max="1801" width="7.5" style="2" customWidth="1"/>
    <col min="1802" max="1802" width="5.75" style="2" customWidth="1"/>
    <col min="1803" max="1803" width="7.125" style="2" customWidth="1"/>
    <col min="1804" max="1804" width="10.25" style="2" customWidth="1"/>
    <col min="1805" max="2048" width="9" style="2"/>
    <col min="2049" max="2049" width="21.625" style="2" customWidth="1"/>
    <col min="2050" max="2050" width="16.5" style="2" customWidth="1"/>
    <col min="2051" max="2051" width="19.875" style="2" customWidth="1"/>
    <col min="2052" max="2052" width="5.75" style="2" customWidth="1"/>
    <col min="2053" max="2053" width="14.25" style="2" customWidth="1"/>
    <col min="2054" max="2054" width="6.625" style="2" customWidth="1"/>
    <col min="2055" max="2055" width="5.625" style="2" customWidth="1"/>
    <col min="2056" max="2056" width="7.25" style="2" customWidth="1"/>
    <col min="2057" max="2057" width="7.5" style="2" customWidth="1"/>
    <col min="2058" max="2058" width="5.75" style="2" customWidth="1"/>
    <col min="2059" max="2059" width="7.125" style="2" customWidth="1"/>
    <col min="2060" max="2060" width="10.25" style="2" customWidth="1"/>
    <col min="2061" max="2304" width="9" style="2"/>
    <col min="2305" max="2305" width="21.625" style="2" customWidth="1"/>
    <col min="2306" max="2306" width="16.5" style="2" customWidth="1"/>
    <col min="2307" max="2307" width="19.875" style="2" customWidth="1"/>
    <col min="2308" max="2308" width="5.75" style="2" customWidth="1"/>
    <col min="2309" max="2309" width="14.25" style="2" customWidth="1"/>
    <col min="2310" max="2310" width="6.625" style="2" customWidth="1"/>
    <col min="2311" max="2311" width="5.625" style="2" customWidth="1"/>
    <col min="2312" max="2312" width="7.25" style="2" customWidth="1"/>
    <col min="2313" max="2313" width="7.5" style="2" customWidth="1"/>
    <col min="2314" max="2314" width="5.75" style="2" customWidth="1"/>
    <col min="2315" max="2315" width="7.125" style="2" customWidth="1"/>
    <col min="2316" max="2316" width="10.25" style="2" customWidth="1"/>
    <col min="2317" max="2560" width="9" style="2"/>
    <col min="2561" max="2561" width="21.625" style="2" customWidth="1"/>
    <col min="2562" max="2562" width="16.5" style="2" customWidth="1"/>
    <col min="2563" max="2563" width="19.875" style="2" customWidth="1"/>
    <col min="2564" max="2564" width="5.75" style="2" customWidth="1"/>
    <col min="2565" max="2565" width="14.25" style="2" customWidth="1"/>
    <col min="2566" max="2566" width="6.625" style="2" customWidth="1"/>
    <col min="2567" max="2567" width="5.625" style="2" customWidth="1"/>
    <col min="2568" max="2568" width="7.25" style="2" customWidth="1"/>
    <col min="2569" max="2569" width="7.5" style="2" customWidth="1"/>
    <col min="2570" max="2570" width="5.75" style="2" customWidth="1"/>
    <col min="2571" max="2571" width="7.125" style="2" customWidth="1"/>
    <col min="2572" max="2572" width="10.25" style="2" customWidth="1"/>
    <col min="2573" max="2816" width="9" style="2"/>
    <col min="2817" max="2817" width="21.625" style="2" customWidth="1"/>
    <col min="2818" max="2818" width="16.5" style="2" customWidth="1"/>
    <col min="2819" max="2819" width="19.875" style="2" customWidth="1"/>
    <col min="2820" max="2820" width="5.75" style="2" customWidth="1"/>
    <col min="2821" max="2821" width="14.25" style="2" customWidth="1"/>
    <col min="2822" max="2822" width="6.625" style="2" customWidth="1"/>
    <col min="2823" max="2823" width="5.625" style="2" customWidth="1"/>
    <col min="2824" max="2824" width="7.25" style="2" customWidth="1"/>
    <col min="2825" max="2825" width="7.5" style="2" customWidth="1"/>
    <col min="2826" max="2826" width="5.75" style="2" customWidth="1"/>
    <col min="2827" max="2827" width="7.125" style="2" customWidth="1"/>
    <col min="2828" max="2828" width="10.25" style="2" customWidth="1"/>
    <col min="2829" max="3072" width="9" style="2"/>
    <col min="3073" max="3073" width="21.625" style="2" customWidth="1"/>
    <col min="3074" max="3074" width="16.5" style="2" customWidth="1"/>
    <col min="3075" max="3075" width="19.875" style="2" customWidth="1"/>
    <col min="3076" max="3076" width="5.75" style="2" customWidth="1"/>
    <col min="3077" max="3077" width="14.25" style="2" customWidth="1"/>
    <col min="3078" max="3078" width="6.625" style="2" customWidth="1"/>
    <col min="3079" max="3079" width="5.625" style="2" customWidth="1"/>
    <col min="3080" max="3080" width="7.25" style="2" customWidth="1"/>
    <col min="3081" max="3081" width="7.5" style="2" customWidth="1"/>
    <col min="3082" max="3082" width="5.75" style="2" customWidth="1"/>
    <col min="3083" max="3083" width="7.125" style="2" customWidth="1"/>
    <col min="3084" max="3084" width="10.25" style="2" customWidth="1"/>
    <col min="3085" max="3328" width="9" style="2"/>
    <col min="3329" max="3329" width="21.625" style="2" customWidth="1"/>
    <col min="3330" max="3330" width="16.5" style="2" customWidth="1"/>
    <col min="3331" max="3331" width="19.875" style="2" customWidth="1"/>
    <col min="3332" max="3332" width="5.75" style="2" customWidth="1"/>
    <col min="3333" max="3333" width="14.25" style="2" customWidth="1"/>
    <col min="3334" max="3334" width="6.625" style="2" customWidth="1"/>
    <col min="3335" max="3335" width="5.625" style="2" customWidth="1"/>
    <col min="3336" max="3336" width="7.25" style="2" customWidth="1"/>
    <col min="3337" max="3337" width="7.5" style="2" customWidth="1"/>
    <col min="3338" max="3338" width="5.75" style="2" customWidth="1"/>
    <col min="3339" max="3339" width="7.125" style="2" customWidth="1"/>
    <col min="3340" max="3340" width="10.25" style="2" customWidth="1"/>
    <col min="3341" max="3584" width="9" style="2"/>
    <col min="3585" max="3585" width="21.625" style="2" customWidth="1"/>
    <col min="3586" max="3586" width="16.5" style="2" customWidth="1"/>
    <col min="3587" max="3587" width="19.875" style="2" customWidth="1"/>
    <col min="3588" max="3588" width="5.75" style="2" customWidth="1"/>
    <col min="3589" max="3589" width="14.25" style="2" customWidth="1"/>
    <col min="3590" max="3590" width="6.625" style="2" customWidth="1"/>
    <col min="3591" max="3591" width="5.625" style="2" customWidth="1"/>
    <col min="3592" max="3592" width="7.25" style="2" customWidth="1"/>
    <col min="3593" max="3593" width="7.5" style="2" customWidth="1"/>
    <col min="3594" max="3594" width="5.75" style="2" customWidth="1"/>
    <col min="3595" max="3595" width="7.125" style="2" customWidth="1"/>
    <col min="3596" max="3596" width="10.25" style="2" customWidth="1"/>
    <col min="3597" max="3840" width="9" style="2"/>
    <col min="3841" max="3841" width="21.625" style="2" customWidth="1"/>
    <col min="3842" max="3842" width="16.5" style="2" customWidth="1"/>
    <col min="3843" max="3843" width="19.875" style="2" customWidth="1"/>
    <col min="3844" max="3844" width="5.75" style="2" customWidth="1"/>
    <col min="3845" max="3845" width="14.25" style="2" customWidth="1"/>
    <col min="3846" max="3846" width="6.625" style="2" customWidth="1"/>
    <col min="3847" max="3847" width="5.625" style="2" customWidth="1"/>
    <col min="3848" max="3848" width="7.25" style="2" customWidth="1"/>
    <col min="3849" max="3849" width="7.5" style="2" customWidth="1"/>
    <col min="3850" max="3850" width="5.75" style="2" customWidth="1"/>
    <col min="3851" max="3851" width="7.125" style="2" customWidth="1"/>
    <col min="3852" max="3852" width="10.25" style="2" customWidth="1"/>
    <col min="3853" max="4096" width="9" style="2"/>
    <col min="4097" max="4097" width="21.625" style="2" customWidth="1"/>
    <col min="4098" max="4098" width="16.5" style="2" customWidth="1"/>
    <col min="4099" max="4099" width="19.875" style="2" customWidth="1"/>
    <col min="4100" max="4100" width="5.75" style="2" customWidth="1"/>
    <col min="4101" max="4101" width="14.25" style="2" customWidth="1"/>
    <col min="4102" max="4102" width="6.625" style="2" customWidth="1"/>
    <col min="4103" max="4103" width="5.625" style="2" customWidth="1"/>
    <col min="4104" max="4104" width="7.25" style="2" customWidth="1"/>
    <col min="4105" max="4105" width="7.5" style="2" customWidth="1"/>
    <col min="4106" max="4106" width="5.75" style="2" customWidth="1"/>
    <col min="4107" max="4107" width="7.125" style="2" customWidth="1"/>
    <col min="4108" max="4108" width="10.25" style="2" customWidth="1"/>
    <col min="4109" max="4352" width="9" style="2"/>
    <col min="4353" max="4353" width="21.625" style="2" customWidth="1"/>
    <col min="4354" max="4354" width="16.5" style="2" customWidth="1"/>
    <col min="4355" max="4355" width="19.875" style="2" customWidth="1"/>
    <col min="4356" max="4356" width="5.75" style="2" customWidth="1"/>
    <col min="4357" max="4357" width="14.25" style="2" customWidth="1"/>
    <col min="4358" max="4358" width="6.625" style="2" customWidth="1"/>
    <col min="4359" max="4359" width="5.625" style="2" customWidth="1"/>
    <col min="4360" max="4360" width="7.25" style="2" customWidth="1"/>
    <col min="4361" max="4361" width="7.5" style="2" customWidth="1"/>
    <col min="4362" max="4362" width="5.75" style="2" customWidth="1"/>
    <col min="4363" max="4363" width="7.125" style="2" customWidth="1"/>
    <col min="4364" max="4364" width="10.25" style="2" customWidth="1"/>
    <col min="4365" max="4608" width="9" style="2"/>
    <col min="4609" max="4609" width="21.625" style="2" customWidth="1"/>
    <col min="4610" max="4610" width="16.5" style="2" customWidth="1"/>
    <col min="4611" max="4611" width="19.875" style="2" customWidth="1"/>
    <col min="4612" max="4612" width="5.75" style="2" customWidth="1"/>
    <col min="4613" max="4613" width="14.25" style="2" customWidth="1"/>
    <col min="4614" max="4614" width="6.625" style="2" customWidth="1"/>
    <col min="4615" max="4615" width="5.625" style="2" customWidth="1"/>
    <col min="4616" max="4616" width="7.25" style="2" customWidth="1"/>
    <col min="4617" max="4617" width="7.5" style="2" customWidth="1"/>
    <col min="4618" max="4618" width="5.75" style="2" customWidth="1"/>
    <col min="4619" max="4619" width="7.125" style="2" customWidth="1"/>
    <col min="4620" max="4620" width="10.25" style="2" customWidth="1"/>
    <col min="4621" max="4864" width="9" style="2"/>
    <col min="4865" max="4865" width="21.625" style="2" customWidth="1"/>
    <col min="4866" max="4866" width="16.5" style="2" customWidth="1"/>
    <col min="4867" max="4867" width="19.875" style="2" customWidth="1"/>
    <col min="4868" max="4868" width="5.75" style="2" customWidth="1"/>
    <col min="4869" max="4869" width="14.25" style="2" customWidth="1"/>
    <col min="4870" max="4870" width="6.625" style="2" customWidth="1"/>
    <col min="4871" max="4871" width="5.625" style="2" customWidth="1"/>
    <col min="4872" max="4872" width="7.25" style="2" customWidth="1"/>
    <col min="4873" max="4873" width="7.5" style="2" customWidth="1"/>
    <col min="4874" max="4874" width="5.75" style="2" customWidth="1"/>
    <col min="4875" max="4875" width="7.125" style="2" customWidth="1"/>
    <col min="4876" max="4876" width="10.25" style="2" customWidth="1"/>
    <col min="4877" max="5120" width="9" style="2"/>
    <col min="5121" max="5121" width="21.625" style="2" customWidth="1"/>
    <col min="5122" max="5122" width="16.5" style="2" customWidth="1"/>
    <col min="5123" max="5123" width="19.875" style="2" customWidth="1"/>
    <col min="5124" max="5124" width="5.75" style="2" customWidth="1"/>
    <col min="5125" max="5125" width="14.25" style="2" customWidth="1"/>
    <col min="5126" max="5126" width="6.625" style="2" customWidth="1"/>
    <col min="5127" max="5127" width="5.625" style="2" customWidth="1"/>
    <col min="5128" max="5128" width="7.25" style="2" customWidth="1"/>
    <col min="5129" max="5129" width="7.5" style="2" customWidth="1"/>
    <col min="5130" max="5130" width="5.75" style="2" customWidth="1"/>
    <col min="5131" max="5131" width="7.125" style="2" customWidth="1"/>
    <col min="5132" max="5132" width="10.25" style="2" customWidth="1"/>
    <col min="5133" max="5376" width="9" style="2"/>
    <col min="5377" max="5377" width="21.625" style="2" customWidth="1"/>
    <col min="5378" max="5378" width="16.5" style="2" customWidth="1"/>
    <col min="5379" max="5379" width="19.875" style="2" customWidth="1"/>
    <col min="5380" max="5380" width="5.75" style="2" customWidth="1"/>
    <col min="5381" max="5381" width="14.25" style="2" customWidth="1"/>
    <col min="5382" max="5382" width="6.625" style="2" customWidth="1"/>
    <col min="5383" max="5383" width="5.625" style="2" customWidth="1"/>
    <col min="5384" max="5384" width="7.25" style="2" customWidth="1"/>
    <col min="5385" max="5385" width="7.5" style="2" customWidth="1"/>
    <col min="5386" max="5386" width="5.75" style="2" customWidth="1"/>
    <col min="5387" max="5387" width="7.125" style="2" customWidth="1"/>
    <col min="5388" max="5388" width="10.25" style="2" customWidth="1"/>
    <col min="5389" max="5632" width="9" style="2"/>
    <col min="5633" max="5633" width="21.625" style="2" customWidth="1"/>
    <col min="5634" max="5634" width="16.5" style="2" customWidth="1"/>
    <col min="5635" max="5635" width="19.875" style="2" customWidth="1"/>
    <col min="5636" max="5636" width="5.75" style="2" customWidth="1"/>
    <col min="5637" max="5637" width="14.25" style="2" customWidth="1"/>
    <col min="5638" max="5638" width="6.625" style="2" customWidth="1"/>
    <col min="5639" max="5639" width="5.625" style="2" customWidth="1"/>
    <col min="5640" max="5640" width="7.25" style="2" customWidth="1"/>
    <col min="5641" max="5641" width="7.5" style="2" customWidth="1"/>
    <col min="5642" max="5642" width="5.75" style="2" customWidth="1"/>
    <col min="5643" max="5643" width="7.125" style="2" customWidth="1"/>
    <col min="5644" max="5644" width="10.25" style="2" customWidth="1"/>
    <col min="5645" max="5888" width="9" style="2"/>
    <col min="5889" max="5889" width="21.625" style="2" customWidth="1"/>
    <col min="5890" max="5890" width="16.5" style="2" customWidth="1"/>
    <col min="5891" max="5891" width="19.875" style="2" customWidth="1"/>
    <col min="5892" max="5892" width="5.75" style="2" customWidth="1"/>
    <col min="5893" max="5893" width="14.25" style="2" customWidth="1"/>
    <col min="5894" max="5894" width="6.625" style="2" customWidth="1"/>
    <col min="5895" max="5895" width="5.625" style="2" customWidth="1"/>
    <col min="5896" max="5896" width="7.25" style="2" customWidth="1"/>
    <col min="5897" max="5897" width="7.5" style="2" customWidth="1"/>
    <col min="5898" max="5898" width="5.75" style="2" customWidth="1"/>
    <col min="5899" max="5899" width="7.125" style="2" customWidth="1"/>
    <col min="5900" max="5900" width="10.25" style="2" customWidth="1"/>
    <col min="5901" max="6144" width="9" style="2"/>
    <col min="6145" max="6145" width="21.625" style="2" customWidth="1"/>
    <col min="6146" max="6146" width="16.5" style="2" customWidth="1"/>
    <col min="6147" max="6147" width="19.875" style="2" customWidth="1"/>
    <col min="6148" max="6148" width="5.75" style="2" customWidth="1"/>
    <col min="6149" max="6149" width="14.25" style="2" customWidth="1"/>
    <col min="6150" max="6150" width="6.625" style="2" customWidth="1"/>
    <col min="6151" max="6151" width="5.625" style="2" customWidth="1"/>
    <col min="6152" max="6152" width="7.25" style="2" customWidth="1"/>
    <col min="6153" max="6153" width="7.5" style="2" customWidth="1"/>
    <col min="6154" max="6154" width="5.75" style="2" customWidth="1"/>
    <col min="6155" max="6155" width="7.125" style="2" customWidth="1"/>
    <col min="6156" max="6156" width="10.25" style="2" customWidth="1"/>
    <col min="6157" max="6400" width="9" style="2"/>
    <col min="6401" max="6401" width="21.625" style="2" customWidth="1"/>
    <col min="6402" max="6402" width="16.5" style="2" customWidth="1"/>
    <col min="6403" max="6403" width="19.875" style="2" customWidth="1"/>
    <col min="6404" max="6404" width="5.75" style="2" customWidth="1"/>
    <col min="6405" max="6405" width="14.25" style="2" customWidth="1"/>
    <col min="6406" max="6406" width="6.625" style="2" customWidth="1"/>
    <col min="6407" max="6407" width="5.625" style="2" customWidth="1"/>
    <col min="6408" max="6408" width="7.25" style="2" customWidth="1"/>
    <col min="6409" max="6409" width="7.5" style="2" customWidth="1"/>
    <col min="6410" max="6410" width="5.75" style="2" customWidth="1"/>
    <col min="6411" max="6411" width="7.125" style="2" customWidth="1"/>
    <col min="6412" max="6412" width="10.25" style="2" customWidth="1"/>
    <col min="6413" max="6656" width="9" style="2"/>
    <col min="6657" max="6657" width="21.625" style="2" customWidth="1"/>
    <col min="6658" max="6658" width="16.5" style="2" customWidth="1"/>
    <col min="6659" max="6659" width="19.875" style="2" customWidth="1"/>
    <col min="6660" max="6660" width="5.75" style="2" customWidth="1"/>
    <col min="6661" max="6661" width="14.25" style="2" customWidth="1"/>
    <col min="6662" max="6662" width="6.625" style="2" customWidth="1"/>
    <col min="6663" max="6663" width="5.625" style="2" customWidth="1"/>
    <col min="6664" max="6664" width="7.25" style="2" customWidth="1"/>
    <col min="6665" max="6665" width="7.5" style="2" customWidth="1"/>
    <col min="6666" max="6666" width="5.75" style="2" customWidth="1"/>
    <col min="6667" max="6667" width="7.125" style="2" customWidth="1"/>
    <col min="6668" max="6668" width="10.25" style="2" customWidth="1"/>
    <col min="6669" max="6912" width="9" style="2"/>
    <col min="6913" max="6913" width="21.625" style="2" customWidth="1"/>
    <col min="6914" max="6914" width="16.5" style="2" customWidth="1"/>
    <col min="6915" max="6915" width="19.875" style="2" customWidth="1"/>
    <col min="6916" max="6916" width="5.75" style="2" customWidth="1"/>
    <col min="6917" max="6917" width="14.25" style="2" customWidth="1"/>
    <col min="6918" max="6918" width="6.625" style="2" customWidth="1"/>
    <col min="6919" max="6919" width="5.625" style="2" customWidth="1"/>
    <col min="6920" max="6920" width="7.25" style="2" customWidth="1"/>
    <col min="6921" max="6921" width="7.5" style="2" customWidth="1"/>
    <col min="6922" max="6922" width="5.75" style="2" customWidth="1"/>
    <col min="6923" max="6923" width="7.125" style="2" customWidth="1"/>
    <col min="6924" max="6924" width="10.25" style="2" customWidth="1"/>
    <col min="6925" max="7168" width="9" style="2"/>
    <col min="7169" max="7169" width="21.625" style="2" customWidth="1"/>
    <col min="7170" max="7170" width="16.5" style="2" customWidth="1"/>
    <col min="7171" max="7171" width="19.875" style="2" customWidth="1"/>
    <col min="7172" max="7172" width="5.75" style="2" customWidth="1"/>
    <col min="7173" max="7173" width="14.25" style="2" customWidth="1"/>
    <col min="7174" max="7174" width="6.625" style="2" customWidth="1"/>
    <col min="7175" max="7175" width="5.625" style="2" customWidth="1"/>
    <col min="7176" max="7176" width="7.25" style="2" customWidth="1"/>
    <col min="7177" max="7177" width="7.5" style="2" customWidth="1"/>
    <col min="7178" max="7178" width="5.75" style="2" customWidth="1"/>
    <col min="7179" max="7179" width="7.125" style="2" customWidth="1"/>
    <col min="7180" max="7180" width="10.25" style="2" customWidth="1"/>
    <col min="7181" max="7424" width="9" style="2"/>
    <col min="7425" max="7425" width="21.625" style="2" customWidth="1"/>
    <col min="7426" max="7426" width="16.5" style="2" customWidth="1"/>
    <col min="7427" max="7427" width="19.875" style="2" customWidth="1"/>
    <col min="7428" max="7428" width="5.75" style="2" customWidth="1"/>
    <col min="7429" max="7429" width="14.25" style="2" customWidth="1"/>
    <col min="7430" max="7430" width="6.625" style="2" customWidth="1"/>
    <col min="7431" max="7431" width="5.625" style="2" customWidth="1"/>
    <col min="7432" max="7432" width="7.25" style="2" customWidth="1"/>
    <col min="7433" max="7433" width="7.5" style="2" customWidth="1"/>
    <col min="7434" max="7434" width="5.75" style="2" customWidth="1"/>
    <col min="7435" max="7435" width="7.125" style="2" customWidth="1"/>
    <col min="7436" max="7436" width="10.25" style="2" customWidth="1"/>
    <col min="7437" max="7680" width="9" style="2"/>
    <col min="7681" max="7681" width="21.625" style="2" customWidth="1"/>
    <col min="7682" max="7682" width="16.5" style="2" customWidth="1"/>
    <col min="7683" max="7683" width="19.875" style="2" customWidth="1"/>
    <col min="7684" max="7684" width="5.75" style="2" customWidth="1"/>
    <col min="7685" max="7685" width="14.25" style="2" customWidth="1"/>
    <col min="7686" max="7686" width="6.625" style="2" customWidth="1"/>
    <col min="7687" max="7687" width="5.625" style="2" customWidth="1"/>
    <col min="7688" max="7688" width="7.25" style="2" customWidth="1"/>
    <col min="7689" max="7689" width="7.5" style="2" customWidth="1"/>
    <col min="7690" max="7690" width="5.75" style="2" customWidth="1"/>
    <col min="7691" max="7691" width="7.125" style="2" customWidth="1"/>
    <col min="7692" max="7692" width="10.25" style="2" customWidth="1"/>
    <col min="7693" max="7936" width="9" style="2"/>
    <col min="7937" max="7937" width="21.625" style="2" customWidth="1"/>
    <col min="7938" max="7938" width="16.5" style="2" customWidth="1"/>
    <col min="7939" max="7939" width="19.875" style="2" customWidth="1"/>
    <col min="7940" max="7940" width="5.75" style="2" customWidth="1"/>
    <col min="7941" max="7941" width="14.25" style="2" customWidth="1"/>
    <col min="7942" max="7942" width="6.625" style="2" customWidth="1"/>
    <col min="7943" max="7943" width="5.625" style="2" customWidth="1"/>
    <col min="7944" max="7944" width="7.25" style="2" customWidth="1"/>
    <col min="7945" max="7945" width="7.5" style="2" customWidth="1"/>
    <col min="7946" max="7946" width="5.75" style="2" customWidth="1"/>
    <col min="7947" max="7947" width="7.125" style="2" customWidth="1"/>
    <col min="7948" max="7948" width="10.25" style="2" customWidth="1"/>
    <col min="7949" max="8192" width="9" style="2"/>
    <col min="8193" max="8193" width="21.625" style="2" customWidth="1"/>
    <col min="8194" max="8194" width="16.5" style="2" customWidth="1"/>
    <col min="8195" max="8195" width="19.875" style="2" customWidth="1"/>
    <col min="8196" max="8196" width="5.75" style="2" customWidth="1"/>
    <col min="8197" max="8197" width="14.25" style="2" customWidth="1"/>
    <col min="8198" max="8198" width="6.625" style="2" customWidth="1"/>
    <col min="8199" max="8199" width="5.625" style="2" customWidth="1"/>
    <col min="8200" max="8200" width="7.25" style="2" customWidth="1"/>
    <col min="8201" max="8201" width="7.5" style="2" customWidth="1"/>
    <col min="8202" max="8202" width="5.75" style="2" customWidth="1"/>
    <col min="8203" max="8203" width="7.125" style="2" customWidth="1"/>
    <col min="8204" max="8204" width="10.25" style="2" customWidth="1"/>
    <col min="8205" max="8448" width="9" style="2"/>
    <col min="8449" max="8449" width="21.625" style="2" customWidth="1"/>
    <col min="8450" max="8450" width="16.5" style="2" customWidth="1"/>
    <col min="8451" max="8451" width="19.875" style="2" customWidth="1"/>
    <col min="8452" max="8452" width="5.75" style="2" customWidth="1"/>
    <col min="8453" max="8453" width="14.25" style="2" customWidth="1"/>
    <col min="8454" max="8454" width="6.625" style="2" customWidth="1"/>
    <col min="8455" max="8455" width="5.625" style="2" customWidth="1"/>
    <col min="8456" max="8456" width="7.25" style="2" customWidth="1"/>
    <col min="8457" max="8457" width="7.5" style="2" customWidth="1"/>
    <col min="8458" max="8458" width="5.75" style="2" customWidth="1"/>
    <col min="8459" max="8459" width="7.125" style="2" customWidth="1"/>
    <col min="8460" max="8460" width="10.25" style="2" customWidth="1"/>
    <col min="8461" max="8704" width="9" style="2"/>
    <col min="8705" max="8705" width="21.625" style="2" customWidth="1"/>
    <col min="8706" max="8706" width="16.5" style="2" customWidth="1"/>
    <col min="8707" max="8707" width="19.875" style="2" customWidth="1"/>
    <col min="8708" max="8708" width="5.75" style="2" customWidth="1"/>
    <col min="8709" max="8709" width="14.25" style="2" customWidth="1"/>
    <col min="8710" max="8710" width="6.625" style="2" customWidth="1"/>
    <col min="8711" max="8711" width="5.625" style="2" customWidth="1"/>
    <col min="8712" max="8712" width="7.25" style="2" customWidth="1"/>
    <col min="8713" max="8713" width="7.5" style="2" customWidth="1"/>
    <col min="8714" max="8714" width="5.75" style="2" customWidth="1"/>
    <col min="8715" max="8715" width="7.125" style="2" customWidth="1"/>
    <col min="8716" max="8716" width="10.25" style="2" customWidth="1"/>
    <col min="8717" max="8960" width="9" style="2"/>
    <col min="8961" max="8961" width="21.625" style="2" customWidth="1"/>
    <col min="8962" max="8962" width="16.5" style="2" customWidth="1"/>
    <col min="8963" max="8963" width="19.875" style="2" customWidth="1"/>
    <col min="8964" max="8964" width="5.75" style="2" customWidth="1"/>
    <col min="8965" max="8965" width="14.25" style="2" customWidth="1"/>
    <col min="8966" max="8966" width="6.625" style="2" customWidth="1"/>
    <col min="8967" max="8967" width="5.625" style="2" customWidth="1"/>
    <col min="8968" max="8968" width="7.25" style="2" customWidth="1"/>
    <col min="8969" max="8969" width="7.5" style="2" customWidth="1"/>
    <col min="8970" max="8970" width="5.75" style="2" customWidth="1"/>
    <col min="8971" max="8971" width="7.125" style="2" customWidth="1"/>
    <col min="8972" max="8972" width="10.25" style="2" customWidth="1"/>
    <col min="8973" max="9216" width="9" style="2"/>
    <col min="9217" max="9217" width="21.625" style="2" customWidth="1"/>
    <col min="9218" max="9218" width="16.5" style="2" customWidth="1"/>
    <col min="9219" max="9219" width="19.875" style="2" customWidth="1"/>
    <col min="9220" max="9220" width="5.75" style="2" customWidth="1"/>
    <col min="9221" max="9221" width="14.25" style="2" customWidth="1"/>
    <col min="9222" max="9222" width="6.625" style="2" customWidth="1"/>
    <col min="9223" max="9223" width="5.625" style="2" customWidth="1"/>
    <col min="9224" max="9224" width="7.25" style="2" customWidth="1"/>
    <col min="9225" max="9225" width="7.5" style="2" customWidth="1"/>
    <col min="9226" max="9226" width="5.75" style="2" customWidth="1"/>
    <col min="9227" max="9227" width="7.125" style="2" customWidth="1"/>
    <col min="9228" max="9228" width="10.25" style="2" customWidth="1"/>
    <col min="9229" max="9472" width="9" style="2"/>
    <col min="9473" max="9473" width="21.625" style="2" customWidth="1"/>
    <col min="9474" max="9474" width="16.5" style="2" customWidth="1"/>
    <col min="9475" max="9475" width="19.875" style="2" customWidth="1"/>
    <col min="9476" max="9476" width="5.75" style="2" customWidth="1"/>
    <col min="9477" max="9477" width="14.25" style="2" customWidth="1"/>
    <col min="9478" max="9478" width="6.625" style="2" customWidth="1"/>
    <col min="9479" max="9479" width="5.625" style="2" customWidth="1"/>
    <col min="9480" max="9480" width="7.25" style="2" customWidth="1"/>
    <col min="9481" max="9481" width="7.5" style="2" customWidth="1"/>
    <col min="9482" max="9482" width="5.75" style="2" customWidth="1"/>
    <col min="9483" max="9483" width="7.125" style="2" customWidth="1"/>
    <col min="9484" max="9484" width="10.25" style="2" customWidth="1"/>
    <col min="9485" max="9728" width="9" style="2"/>
    <col min="9729" max="9729" width="21.625" style="2" customWidth="1"/>
    <col min="9730" max="9730" width="16.5" style="2" customWidth="1"/>
    <col min="9731" max="9731" width="19.875" style="2" customWidth="1"/>
    <col min="9732" max="9732" width="5.75" style="2" customWidth="1"/>
    <col min="9733" max="9733" width="14.25" style="2" customWidth="1"/>
    <col min="9734" max="9734" width="6.625" style="2" customWidth="1"/>
    <col min="9735" max="9735" width="5.625" style="2" customWidth="1"/>
    <col min="9736" max="9736" width="7.25" style="2" customWidth="1"/>
    <col min="9737" max="9737" width="7.5" style="2" customWidth="1"/>
    <col min="9738" max="9738" width="5.75" style="2" customWidth="1"/>
    <col min="9739" max="9739" width="7.125" style="2" customWidth="1"/>
    <col min="9740" max="9740" width="10.25" style="2" customWidth="1"/>
    <col min="9741" max="9984" width="9" style="2"/>
    <col min="9985" max="9985" width="21.625" style="2" customWidth="1"/>
    <col min="9986" max="9986" width="16.5" style="2" customWidth="1"/>
    <col min="9987" max="9987" width="19.875" style="2" customWidth="1"/>
    <col min="9988" max="9988" width="5.75" style="2" customWidth="1"/>
    <col min="9989" max="9989" width="14.25" style="2" customWidth="1"/>
    <col min="9990" max="9990" width="6.625" style="2" customWidth="1"/>
    <col min="9991" max="9991" width="5.625" style="2" customWidth="1"/>
    <col min="9992" max="9992" width="7.25" style="2" customWidth="1"/>
    <col min="9993" max="9993" width="7.5" style="2" customWidth="1"/>
    <col min="9994" max="9994" width="5.75" style="2" customWidth="1"/>
    <col min="9995" max="9995" width="7.125" style="2" customWidth="1"/>
    <col min="9996" max="9996" width="10.25" style="2" customWidth="1"/>
    <col min="9997" max="10240" width="9" style="2"/>
    <col min="10241" max="10241" width="21.625" style="2" customWidth="1"/>
    <col min="10242" max="10242" width="16.5" style="2" customWidth="1"/>
    <col min="10243" max="10243" width="19.875" style="2" customWidth="1"/>
    <col min="10244" max="10244" width="5.75" style="2" customWidth="1"/>
    <col min="10245" max="10245" width="14.25" style="2" customWidth="1"/>
    <col min="10246" max="10246" width="6.625" style="2" customWidth="1"/>
    <col min="10247" max="10247" width="5.625" style="2" customWidth="1"/>
    <col min="10248" max="10248" width="7.25" style="2" customWidth="1"/>
    <col min="10249" max="10249" width="7.5" style="2" customWidth="1"/>
    <col min="10250" max="10250" width="5.75" style="2" customWidth="1"/>
    <col min="10251" max="10251" width="7.125" style="2" customWidth="1"/>
    <col min="10252" max="10252" width="10.25" style="2" customWidth="1"/>
    <col min="10253" max="10496" width="9" style="2"/>
    <col min="10497" max="10497" width="21.625" style="2" customWidth="1"/>
    <col min="10498" max="10498" width="16.5" style="2" customWidth="1"/>
    <col min="10499" max="10499" width="19.875" style="2" customWidth="1"/>
    <col min="10500" max="10500" width="5.75" style="2" customWidth="1"/>
    <col min="10501" max="10501" width="14.25" style="2" customWidth="1"/>
    <col min="10502" max="10502" width="6.625" style="2" customWidth="1"/>
    <col min="10503" max="10503" width="5.625" style="2" customWidth="1"/>
    <col min="10504" max="10504" width="7.25" style="2" customWidth="1"/>
    <col min="10505" max="10505" width="7.5" style="2" customWidth="1"/>
    <col min="10506" max="10506" width="5.75" style="2" customWidth="1"/>
    <col min="10507" max="10507" width="7.125" style="2" customWidth="1"/>
    <col min="10508" max="10508" width="10.25" style="2" customWidth="1"/>
    <col min="10509" max="10752" width="9" style="2"/>
    <col min="10753" max="10753" width="21.625" style="2" customWidth="1"/>
    <col min="10754" max="10754" width="16.5" style="2" customWidth="1"/>
    <col min="10755" max="10755" width="19.875" style="2" customWidth="1"/>
    <col min="10756" max="10756" width="5.75" style="2" customWidth="1"/>
    <col min="10757" max="10757" width="14.25" style="2" customWidth="1"/>
    <col min="10758" max="10758" width="6.625" style="2" customWidth="1"/>
    <col min="10759" max="10759" width="5.625" style="2" customWidth="1"/>
    <col min="10760" max="10760" width="7.25" style="2" customWidth="1"/>
    <col min="10761" max="10761" width="7.5" style="2" customWidth="1"/>
    <col min="10762" max="10762" width="5.75" style="2" customWidth="1"/>
    <col min="10763" max="10763" width="7.125" style="2" customWidth="1"/>
    <col min="10764" max="10764" width="10.25" style="2" customWidth="1"/>
    <col min="10765" max="11008" width="9" style="2"/>
    <col min="11009" max="11009" width="21.625" style="2" customWidth="1"/>
    <col min="11010" max="11010" width="16.5" style="2" customWidth="1"/>
    <col min="11011" max="11011" width="19.875" style="2" customWidth="1"/>
    <col min="11012" max="11012" width="5.75" style="2" customWidth="1"/>
    <col min="11013" max="11013" width="14.25" style="2" customWidth="1"/>
    <col min="11014" max="11014" width="6.625" style="2" customWidth="1"/>
    <col min="11015" max="11015" width="5.625" style="2" customWidth="1"/>
    <col min="11016" max="11016" width="7.25" style="2" customWidth="1"/>
    <col min="11017" max="11017" width="7.5" style="2" customWidth="1"/>
    <col min="11018" max="11018" width="5.75" style="2" customWidth="1"/>
    <col min="11019" max="11019" width="7.125" style="2" customWidth="1"/>
    <col min="11020" max="11020" width="10.25" style="2" customWidth="1"/>
    <col min="11021" max="11264" width="9" style="2"/>
    <col min="11265" max="11265" width="21.625" style="2" customWidth="1"/>
    <col min="11266" max="11266" width="16.5" style="2" customWidth="1"/>
    <col min="11267" max="11267" width="19.875" style="2" customWidth="1"/>
    <col min="11268" max="11268" width="5.75" style="2" customWidth="1"/>
    <col min="11269" max="11269" width="14.25" style="2" customWidth="1"/>
    <col min="11270" max="11270" width="6.625" style="2" customWidth="1"/>
    <col min="11271" max="11271" width="5.625" style="2" customWidth="1"/>
    <col min="11272" max="11272" width="7.25" style="2" customWidth="1"/>
    <col min="11273" max="11273" width="7.5" style="2" customWidth="1"/>
    <col min="11274" max="11274" width="5.75" style="2" customWidth="1"/>
    <col min="11275" max="11275" width="7.125" style="2" customWidth="1"/>
    <col min="11276" max="11276" width="10.25" style="2" customWidth="1"/>
    <col min="11277" max="11520" width="9" style="2"/>
    <col min="11521" max="11521" width="21.625" style="2" customWidth="1"/>
    <col min="11522" max="11522" width="16.5" style="2" customWidth="1"/>
    <col min="11523" max="11523" width="19.875" style="2" customWidth="1"/>
    <col min="11524" max="11524" width="5.75" style="2" customWidth="1"/>
    <col min="11525" max="11525" width="14.25" style="2" customWidth="1"/>
    <col min="11526" max="11526" width="6.625" style="2" customWidth="1"/>
    <col min="11527" max="11527" width="5.625" style="2" customWidth="1"/>
    <col min="11528" max="11528" width="7.25" style="2" customWidth="1"/>
    <col min="11529" max="11529" width="7.5" style="2" customWidth="1"/>
    <col min="11530" max="11530" width="5.75" style="2" customWidth="1"/>
    <col min="11531" max="11531" width="7.125" style="2" customWidth="1"/>
    <col min="11532" max="11532" width="10.25" style="2" customWidth="1"/>
    <col min="11533" max="11776" width="9" style="2"/>
    <col min="11777" max="11777" width="21.625" style="2" customWidth="1"/>
    <col min="11778" max="11778" width="16.5" style="2" customWidth="1"/>
    <col min="11779" max="11779" width="19.875" style="2" customWidth="1"/>
    <col min="11780" max="11780" width="5.75" style="2" customWidth="1"/>
    <col min="11781" max="11781" width="14.25" style="2" customWidth="1"/>
    <col min="11782" max="11782" width="6.625" style="2" customWidth="1"/>
    <col min="11783" max="11783" width="5.625" style="2" customWidth="1"/>
    <col min="11784" max="11784" width="7.25" style="2" customWidth="1"/>
    <col min="11785" max="11785" width="7.5" style="2" customWidth="1"/>
    <col min="11786" max="11786" width="5.75" style="2" customWidth="1"/>
    <col min="11787" max="11787" width="7.125" style="2" customWidth="1"/>
    <col min="11788" max="11788" width="10.25" style="2" customWidth="1"/>
    <col min="11789" max="12032" width="9" style="2"/>
    <col min="12033" max="12033" width="21.625" style="2" customWidth="1"/>
    <col min="12034" max="12034" width="16.5" style="2" customWidth="1"/>
    <col min="12035" max="12035" width="19.875" style="2" customWidth="1"/>
    <col min="12036" max="12036" width="5.75" style="2" customWidth="1"/>
    <col min="12037" max="12037" width="14.25" style="2" customWidth="1"/>
    <col min="12038" max="12038" width="6.625" style="2" customWidth="1"/>
    <col min="12039" max="12039" width="5.625" style="2" customWidth="1"/>
    <col min="12040" max="12040" width="7.25" style="2" customWidth="1"/>
    <col min="12041" max="12041" width="7.5" style="2" customWidth="1"/>
    <col min="12042" max="12042" width="5.75" style="2" customWidth="1"/>
    <col min="12043" max="12043" width="7.125" style="2" customWidth="1"/>
    <col min="12044" max="12044" width="10.25" style="2" customWidth="1"/>
    <col min="12045" max="12288" width="9" style="2"/>
    <col min="12289" max="12289" width="21.625" style="2" customWidth="1"/>
    <col min="12290" max="12290" width="16.5" style="2" customWidth="1"/>
    <col min="12291" max="12291" width="19.875" style="2" customWidth="1"/>
    <col min="12292" max="12292" width="5.75" style="2" customWidth="1"/>
    <col min="12293" max="12293" width="14.25" style="2" customWidth="1"/>
    <col min="12294" max="12294" width="6.625" style="2" customWidth="1"/>
    <col min="12295" max="12295" width="5.625" style="2" customWidth="1"/>
    <col min="12296" max="12296" width="7.25" style="2" customWidth="1"/>
    <col min="12297" max="12297" width="7.5" style="2" customWidth="1"/>
    <col min="12298" max="12298" width="5.75" style="2" customWidth="1"/>
    <col min="12299" max="12299" width="7.125" style="2" customWidth="1"/>
    <col min="12300" max="12300" width="10.25" style="2" customWidth="1"/>
    <col min="12301" max="12544" width="9" style="2"/>
    <col min="12545" max="12545" width="21.625" style="2" customWidth="1"/>
    <col min="12546" max="12546" width="16.5" style="2" customWidth="1"/>
    <col min="12547" max="12547" width="19.875" style="2" customWidth="1"/>
    <col min="12548" max="12548" width="5.75" style="2" customWidth="1"/>
    <col min="12549" max="12549" width="14.25" style="2" customWidth="1"/>
    <col min="12550" max="12550" width="6.625" style="2" customWidth="1"/>
    <col min="12551" max="12551" width="5.625" style="2" customWidth="1"/>
    <col min="12552" max="12552" width="7.25" style="2" customWidth="1"/>
    <col min="12553" max="12553" width="7.5" style="2" customWidth="1"/>
    <col min="12554" max="12554" width="5.75" style="2" customWidth="1"/>
    <col min="12555" max="12555" width="7.125" style="2" customWidth="1"/>
    <col min="12556" max="12556" width="10.25" style="2" customWidth="1"/>
    <col min="12557" max="12800" width="9" style="2"/>
    <col min="12801" max="12801" width="21.625" style="2" customWidth="1"/>
    <col min="12802" max="12802" width="16.5" style="2" customWidth="1"/>
    <col min="12803" max="12803" width="19.875" style="2" customWidth="1"/>
    <col min="12804" max="12804" width="5.75" style="2" customWidth="1"/>
    <col min="12805" max="12805" width="14.25" style="2" customWidth="1"/>
    <col min="12806" max="12806" width="6.625" style="2" customWidth="1"/>
    <col min="12807" max="12807" width="5.625" style="2" customWidth="1"/>
    <col min="12808" max="12808" width="7.25" style="2" customWidth="1"/>
    <col min="12809" max="12809" width="7.5" style="2" customWidth="1"/>
    <col min="12810" max="12810" width="5.75" style="2" customWidth="1"/>
    <col min="12811" max="12811" width="7.125" style="2" customWidth="1"/>
    <col min="12812" max="12812" width="10.25" style="2" customWidth="1"/>
    <col min="12813" max="13056" width="9" style="2"/>
    <col min="13057" max="13057" width="21.625" style="2" customWidth="1"/>
    <col min="13058" max="13058" width="16.5" style="2" customWidth="1"/>
    <col min="13059" max="13059" width="19.875" style="2" customWidth="1"/>
    <col min="13060" max="13060" width="5.75" style="2" customWidth="1"/>
    <col min="13061" max="13061" width="14.25" style="2" customWidth="1"/>
    <col min="13062" max="13062" width="6.625" style="2" customWidth="1"/>
    <col min="13063" max="13063" width="5.625" style="2" customWidth="1"/>
    <col min="13064" max="13064" width="7.25" style="2" customWidth="1"/>
    <col min="13065" max="13065" width="7.5" style="2" customWidth="1"/>
    <col min="13066" max="13066" width="5.75" style="2" customWidth="1"/>
    <col min="13067" max="13067" width="7.125" style="2" customWidth="1"/>
    <col min="13068" max="13068" width="10.25" style="2" customWidth="1"/>
    <col min="13069" max="13312" width="9" style="2"/>
    <col min="13313" max="13313" width="21.625" style="2" customWidth="1"/>
    <col min="13314" max="13314" width="16.5" style="2" customWidth="1"/>
    <col min="13315" max="13315" width="19.875" style="2" customWidth="1"/>
    <col min="13316" max="13316" width="5.75" style="2" customWidth="1"/>
    <col min="13317" max="13317" width="14.25" style="2" customWidth="1"/>
    <col min="13318" max="13318" width="6.625" style="2" customWidth="1"/>
    <col min="13319" max="13319" width="5.625" style="2" customWidth="1"/>
    <col min="13320" max="13320" width="7.25" style="2" customWidth="1"/>
    <col min="13321" max="13321" width="7.5" style="2" customWidth="1"/>
    <col min="13322" max="13322" width="5.75" style="2" customWidth="1"/>
    <col min="13323" max="13323" width="7.125" style="2" customWidth="1"/>
    <col min="13324" max="13324" width="10.25" style="2" customWidth="1"/>
    <col min="13325" max="13568" width="9" style="2"/>
    <col min="13569" max="13569" width="21.625" style="2" customWidth="1"/>
    <col min="13570" max="13570" width="16.5" style="2" customWidth="1"/>
    <col min="13571" max="13571" width="19.875" style="2" customWidth="1"/>
    <col min="13572" max="13572" width="5.75" style="2" customWidth="1"/>
    <col min="13573" max="13573" width="14.25" style="2" customWidth="1"/>
    <col min="13574" max="13574" width="6.625" style="2" customWidth="1"/>
    <col min="13575" max="13575" width="5.625" style="2" customWidth="1"/>
    <col min="13576" max="13576" width="7.25" style="2" customWidth="1"/>
    <col min="13577" max="13577" width="7.5" style="2" customWidth="1"/>
    <col min="13578" max="13578" width="5.75" style="2" customWidth="1"/>
    <col min="13579" max="13579" width="7.125" style="2" customWidth="1"/>
    <col min="13580" max="13580" width="10.25" style="2" customWidth="1"/>
    <col min="13581" max="13824" width="9" style="2"/>
    <col min="13825" max="13825" width="21.625" style="2" customWidth="1"/>
    <col min="13826" max="13826" width="16.5" style="2" customWidth="1"/>
    <col min="13827" max="13827" width="19.875" style="2" customWidth="1"/>
    <col min="13828" max="13828" width="5.75" style="2" customWidth="1"/>
    <col min="13829" max="13829" width="14.25" style="2" customWidth="1"/>
    <col min="13830" max="13830" width="6.625" style="2" customWidth="1"/>
    <col min="13831" max="13831" width="5.625" style="2" customWidth="1"/>
    <col min="13832" max="13832" width="7.25" style="2" customWidth="1"/>
    <col min="13833" max="13833" width="7.5" style="2" customWidth="1"/>
    <col min="13834" max="13834" width="5.75" style="2" customWidth="1"/>
    <col min="13835" max="13835" width="7.125" style="2" customWidth="1"/>
    <col min="13836" max="13836" width="10.25" style="2" customWidth="1"/>
    <col min="13837" max="14080" width="9" style="2"/>
    <col min="14081" max="14081" width="21.625" style="2" customWidth="1"/>
    <col min="14082" max="14082" width="16.5" style="2" customWidth="1"/>
    <col min="14083" max="14083" width="19.875" style="2" customWidth="1"/>
    <col min="14084" max="14084" width="5.75" style="2" customWidth="1"/>
    <col min="14085" max="14085" width="14.25" style="2" customWidth="1"/>
    <col min="14086" max="14086" width="6.625" style="2" customWidth="1"/>
    <col min="14087" max="14087" width="5.625" style="2" customWidth="1"/>
    <col min="14088" max="14088" width="7.25" style="2" customWidth="1"/>
    <col min="14089" max="14089" width="7.5" style="2" customWidth="1"/>
    <col min="14090" max="14090" width="5.75" style="2" customWidth="1"/>
    <col min="14091" max="14091" width="7.125" style="2" customWidth="1"/>
    <col min="14092" max="14092" width="10.25" style="2" customWidth="1"/>
    <col min="14093" max="14336" width="9" style="2"/>
    <col min="14337" max="14337" width="21.625" style="2" customWidth="1"/>
    <col min="14338" max="14338" width="16.5" style="2" customWidth="1"/>
    <col min="14339" max="14339" width="19.875" style="2" customWidth="1"/>
    <col min="14340" max="14340" width="5.75" style="2" customWidth="1"/>
    <col min="14341" max="14341" width="14.25" style="2" customWidth="1"/>
    <col min="14342" max="14342" width="6.625" style="2" customWidth="1"/>
    <col min="14343" max="14343" width="5.625" style="2" customWidth="1"/>
    <col min="14344" max="14344" width="7.25" style="2" customWidth="1"/>
    <col min="14345" max="14345" width="7.5" style="2" customWidth="1"/>
    <col min="14346" max="14346" width="5.75" style="2" customWidth="1"/>
    <col min="14347" max="14347" width="7.125" style="2" customWidth="1"/>
    <col min="14348" max="14348" width="10.25" style="2" customWidth="1"/>
    <col min="14349" max="14592" width="9" style="2"/>
    <col min="14593" max="14593" width="21.625" style="2" customWidth="1"/>
    <col min="14594" max="14594" width="16.5" style="2" customWidth="1"/>
    <col min="14595" max="14595" width="19.875" style="2" customWidth="1"/>
    <col min="14596" max="14596" width="5.75" style="2" customWidth="1"/>
    <col min="14597" max="14597" width="14.25" style="2" customWidth="1"/>
    <col min="14598" max="14598" width="6.625" style="2" customWidth="1"/>
    <col min="14599" max="14599" width="5.625" style="2" customWidth="1"/>
    <col min="14600" max="14600" width="7.25" style="2" customWidth="1"/>
    <col min="14601" max="14601" width="7.5" style="2" customWidth="1"/>
    <col min="14602" max="14602" width="5.75" style="2" customWidth="1"/>
    <col min="14603" max="14603" width="7.125" style="2" customWidth="1"/>
    <col min="14604" max="14604" width="10.25" style="2" customWidth="1"/>
    <col min="14605" max="14848" width="9" style="2"/>
    <col min="14849" max="14849" width="21.625" style="2" customWidth="1"/>
    <col min="14850" max="14850" width="16.5" style="2" customWidth="1"/>
    <col min="14851" max="14851" width="19.875" style="2" customWidth="1"/>
    <col min="14852" max="14852" width="5.75" style="2" customWidth="1"/>
    <col min="14853" max="14853" width="14.25" style="2" customWidth="1"/>
    <col min="14854" max="14854" width="6.625" style="2" customWidth="1"/>
    <col min="14855" max="14855" width="5.625" style="2" customWidth="1"/>
    <col min="14856" max="14856" width="7.25" style="2" customWidth="1"/>
    <col min="14857" max="14857" width="7.5" style="2" customWidth="1"/>
    <col min="14858" max="14858" width="5.75" style="2" customWidth="1"/>
    <col min="14859" max="14859" width="7.125" style="2" customWidth="1"/>
    <col min="14860" max="14860" width="10.25" style="2" customWidth="1"/>
    <col min="14861" max="15104" width="9" style="2"/>
    <col min="15105" max="15105" width="21.625" style="2" customWidth="1"/>
    <col min="15106" max="15106" width="16.5" style="2" customWidth="1"/>
    <col min="15107" max="15107" width="19.875" style="2" customWidth="1"/>
    <col min="15108" max="15108" width="5.75" style="2" customWidth="1"/>
    <col min="15109" max="15109" width="14.25" style="2" customWidth="1"/>
    <col min="15110" max="15110" width="6.625" style="2" customWidth="1"/>
    <col min="15111" max="15111" width="5.625" style="2" customWidth="1"/>
    <col min="15112" max="15112" width="7.25" style="2" customWidth="1"/>
    <col min="15113" max="15113" width="7.5" style="2" customWidth="1"/>
    <col min="15114" max="15114" width="5.75" style="2" customWidth="1"/>
    <col min="15115" max="15115" width="7.125" style="2" customWidth="1"/>
    <col min="15116" max="15116" width="10.25" style="2" customWidth="1"/>
    <col min="15117" max="15360" width="9" style="2"/>
    <col min="15361" max="15361" width="21.625" style="2" customWidth="1"/>
    <col min="15362" max="15362" width="16.5" style="2" customWidth="1"/>
    <col min="15363" max="15363" width="19.875" style="2" customWidth="1"/>
    <col min="15364" max="15364" width="5.75" style="2" customWidth="1"/>
    <col min="15365" max="15365" width="14.25" style="2" customWidth="1"/>
    <col min="15366" max="15366" width="6.625" style="2" customWidth="1"/>
    <col min="15367" max="15367" width="5.625" style="2" customWidth="1"/>
    <col min="15368" max="15368" width="7.25" style="2" customWidth="1"/>
    <col min="15369" max="15369" width="7.5" style="2" customWidth="1"/>
    <col min="15370" max="15370" width="5.75" style="2" customWidth="1"/>
    <col min="15371" max="15371" width="7.125" style="2" customWidth="1"/>
    <col min="15372" max="15372" width="10.25" style="2" customWidth="1"/>
    <col min="15373" max="15616" width="9" style="2"/>
    <col min="15617" max="15617" width="21.625" style="2" customWidth="1"/>
    <col min="15618" max="15618" width="16.5" style="2" customWidth="1"/>
    <col min="15619" max="15619" width="19.875" style="2" customWidth="1"/>
    <col min="15620" max="15620" width="5.75" style="2" customWidth="1"/>
    <col min="15621" max="15621" width="14.25" style="2" customWidth="1"/>
    <col min="15622" max="15622" width="6.625" style="2" customWidth="1"/>
    <col min="15623" max="15623" width="5.625" style="2" customWidth="1"/>
    <col min="15624" max="15624" width="7.25" style="2" customWidth="1"/>
    <col min="15625" max="15625" width="7.5" style="2" customWidth="1"/>
    <col min="15626" max="15626" width="5.75" style="2" customWidth="1"/>
    <col min="15627" max="15627" width="7.125" style="2" customWidth="1"/>
    <col min="15628" max="15628" width="10.25" style="2" customWidth="1"/>
    <col min="15629" max="15872" width="9" style="2"/>
    <col min="15873" max="15873" width="21.625" style="2" customWidth="1"/>
    <col min="15874" max="15874" width="16.5" style="2" customWidth="1"/>
    <col min="15875" max="15875" width="19.875" style="2" customWidth="1"/>
    <col min="15876" max="15876" width="5.75" style="2" customWidth="1"/>
    <col min="15877" max="15877" width="14.25" style="2" customWidth="1"/>
    <col min="15878" max="15878" width="6.625" style="2" customWidth="1"/>
    <col min="15879" max="15879" width="5.625" style="2" customWidth="1"/>
    <col min="15880" max="15880" width="7.25" style="2" customWidth="1"/>
    <col min="15881" max="15881" width="7.5" style="2" customWidth="1"/>
    <col min="15882" max="15882" width="5.75" style="2" customWidth="1"/>
    <col min="15883" max="15883" width="7.125" style="2" customWidth="1"/>
    <col min="15884" max="15884" width="10.25" style="2" customWidth="1"/>
    <col min="15885" max="16128" width="9" style="2"/>
    <col min="16129" max="16129" width="21.625" style="2" customWidth="1"/>
    <col min="16130" max="16130" width="16.5" style="2" customWidth="1"/>
    <col min="16131" max="16131" width="19.875" style="2" customWidth="1"/>
    <col min="16132" max="16132" width="5.75" style="2" customWidth="1"/>
    <col min="16133" max="16133" width="14.25" style="2" customWidth="1"/>
    <col min="16134" max="16134" width="6.625" style="2" customWidth="1"/>
    <col min="16135" max="16135" width="5.625" style="2" customWidth="1"/>
    <col min="16136" max="16136" width="7.25" style="2" customWidth="1"/>
    <col min="16137" max="16137" width="7.5" style="2" customWidth="1"/>
    <col min="16138" max="16138" width="5.75" style="2" customWidth="1"/>
    <col min="16139" max="16139" width="7.125" style="2" customWidth="1"/>
    <col min="16140" max="16140" width="10.25" style="2" customWidth="1"/>
    <col min="16141" max="16384" width="9" style="2"/>
  </cols>
  <sheetData>
    <row r="1" spans="1:12" ht="27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 x14ac:dyDescent="0.15">
      <c r="A2" s="3" t="s">
        <v>1</v>
      </c>
      <c r="B2" s="3"/>
      <c r="C2" s="4"/>
      <c r="D2" s="4"/>
      <c r="E2" s="4"/>
      <c r="F2" s="4"/>
      <c r="G2" s="4"/>
      <c r="H2" s="4"/>
      <c r="I2" s="3" t="s">
        <v>2</v>
      </c>
      <c r="J2" s="3"/>
      <c r="K2" s="3"/>
      <c r="L2" s="3"/>
    </row>
    <row r="3" spans="1:12" ht="19.5" customHeight="1" x14ac:dyDescent="0.1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/>
      <c r="H3" s="5"/>
      <c r="I3" s="5"/>
      <c r="J3" s="5"/>
      <c r="K3" s="5"/>
      <c r="L3" s="6" t="s">
        <v>9</v>
      </c>
    </row>
    <row r="4" spans="1:12" ht="33" customHeight="1" x14ac:dyDescent="0.15">
      <c r="A4" s="5"/>
      <c r="B4" s="5"/>
      <c r="C4" s="5"/>
      <c r="D4" s="5"/>
      <c r="E4" s="5"/>
      <c r="F4" s="7" t="s">
        <v>10</v>
      </c>
      <c r="G4" s="8" t="s">
        <v>11</v>
      </c>
      <c r="H4" s="8" t="s">
        <v>12</v>
      </c>
      <c r="I4" s="7" t="s">
        <v>13</v>
      </c>
      <c r="J4" s="8" t="s">
        <v>11</v>
      </c>
      <c r="K4" s="8" t="s">
        <v>14</v>
      </c>
      <c r="L4" s="9"/>
    </row>
    <row r="5" spans="1:12" ht="14.25" x14ac:dyDescent="0.15">
      <c r="A5" s="10" t="s">
        <v>15</v>
      </c>
      <c r="B5" s="10" t="s">
        <v>16</v>
      </c>
      <c r="C5" s="10" t="s">
        <v>17</v>
      </c>
      <c r="D5" s="11" t="s">
        <v>18</v>
      </c>
      <c r="E5" s="10" t="s">
        <v>19</v>
      </c>
      <c r="F5" s="12">
        <v>47</v>
      </c>
      <c r="G5" s="13" t="s">
        <v>20</v>
      </c>
      <c r="H5" s="13">
        <f t="shared" ref="H5:H68" si="0">(F5+G5)*0.3</f>
        <v>14.1</v>
      </c>
      <c r="I5" s="13">
        <v>57</v>
      </c>
      <c r="J5" s="13" t="s">
        <v>20</v>
      </c>
      <c r="K5" s="13">
        <f t="shared" ref="K5:K68" si="1">(I5+J5)*0.7</f>
        <v>39.9</v>
      </c>
      <c r="L5" s="13">
        <f t="shared" ref="L5:L68" si="2">H5+K5</f>
        <v>54</v>
      </c>
    </row>
    <row r="6" spans="1:12" x14ac:dyDescent="0.15">
      <c r="A6" s="10" t="s">
        <v>21</v>
      </c>
      <c r="B6" s="10" t="s">
        <v>16</v>
      </c>
      <c r="C6" s="10" t="s">
        <v>22</v>
      </c>
      <c r="D6" s="11" t="s">
        <v>18</v>
      </c>
      <c r="E6" s="10" t="s">
        <v>23</v>
      </c>
      <c r="F6" s="13">
        <v>49</v>
      </c>
      <c r="G6" s="13"/>
      <c r="H6" s="13">
        <f t="shared" si="0"/>
        <v>14.7</v>
      </c>
      <c r="I6" s="13">
        <v>58</v>
      </c>
      <c r="J6" s="13"/>
      <c r="K6" s="13">
        <f t="shared" si="1"/>
        <v>40.599999999999994</v>
      </c>
      <c r="L6" s="13">
        <f t="shared" si="2"/>
        <v>55.3</v>
      </c>
    </row>
    <row r="7" spans="1:12" x14ac:dyDescent="0.15">
      <c r="A7" s="10" t="s">
        <v>24</v>
      </c>
      <c r="B7" s="10" t="s">
        <v>16</v>
      </c>
      <c r="C7" s="10" t="s">
        <v>25</v>
      </c>
      <c r="D7" s="11" t="s">
        <v>18</v>
      </c>
      <c r="E7" s="10" t="s">
        <v>26</v>
      </c>
      <c r="F7" s="13">
        <v>46</v>
      </c>
      <c r="G7" s="13"/>
      <c r="H7" s="13">
        <f t="shared" si="0"/>
        <v>13.799999999999999</v>
      </c>
      <c r="I7" s="13">
        <v>63</v>
      </c>
      <c r="J7" s="13"/>
      <c r="K7" s="13">
        <f t="shared" si="1"/>
        <v>44.099999999999994</v>
      </c>
      <c r="L7" s="13">
        <f t="shared" si="2"/>
        <v>57.899999999999991</v>
      </c>
    </row>
    <row r="8" spans="1:12" x14ac:dyDescent="0.15">
      <c r="A8" s="10" t="s">
        <v>27</v>
      </c>
      <c r="B8" s="10" t="s">
        <v>28</v>
      </c>
      <c r="C8" s="10" t="s">
        <v>29</v>
      </c>
      <c r="D8" s="11" t="s">
        <v>18</v>
      </c>
      <c r="E8" s="10" t="s">
        <v>30</v>
      </c>
      <c r="F8" s="13">
        <v>48</v>
      </c>
      <c r="G8" s="13"/>
      <c r="H8" s="13">
        <f t="shared" si="0"/>
        <v>14.399999999999999</v>
      </c>
      <c r="I8" s="13">
        <v>73</v>
      </c>
      <c r="J8" s="13"/>
      <c r="K8" s="13">
        <f t="shared" si="1"/>
        <v>51.099999999999994</v>
      </c>
      <c r="L8" s="13">
        <f t="shared" si="2"/>
        <v>65.5</v>
      </c>
    </row>
    <row r="9" spans="1:12" x14ac:dyDescent="0.15">
      <c r="A9" s="10" t="s">
        <v>31</v>
      </c>
      <c r="B9" s="10" t="s">
        <v>28</v>
      </c>
      <c r="C9" s="10" t="s">
        <v>32</v>
      </c>
      <c r="D9" s="11" t="s">
        <v>18</v>
      </c>
      <c r="E9" s="10" t="s">
        <v>33</v>
      </c>
      <c r="F9" s="13">
        <v>46</v>
      </c>
      <c r="G9" s="13"/>
      <c r="H9" s="13">
        <f t="shared" si="0"/>
        <v>13.799999999999999</v>
      </c>
      <c r="I9" s="13">
        <v>67</v>
      </c>
      <c r="J9" s="13"/>
      <c r="K9" s="13">
        <f t="shared" si="1"/>
        <v>46.9</v>
      </c>
      <c r="L9" s="13">
        <f t="shared" si="2"/>
        <v>60.699999999999996</v>
      </c>
    </row>
    <row r="10" spans="1:12" x14ac:dyDescent="0.15">
      <c r="A10" s="10" t="s">
        <v>34</v>
      </c>
      <c r="B10" s="10" t="s">
        <v>28</v>
      </c>
      <c r="C10" s="10" t="s">
        <v>35</v>
      </c>
      <c r="D10" s="11" t="s">
        <v>18</v>
      </c>
      <c r="E10" s="10" t="s">
        <v>36</v>
      </c>
      <c r="F10" s="13">
        <v>45</v>
      </c>
      <c r="G10" s="13"/>
      <c r="H10" s="13">
        <f t="shared" si="0"/>
        <v>13.5</v>
      </c>
      <c r="I10" s="13">
        <v>91</v>
      </c>
      <c r="J10" s="13"/>
      <c r="K10" s="13">
        <f t="shared" si="1"/>
        <v>63.699999999999996</v>
      </c>
      <c r="L10" s="13">
        <f t="shared" si="2"/>
        <v>77.199999999999989</v>
      </c>
    </row>
    <row r="11" spans="1:12" x14ac:dyDescent="0.15">
      <c r="A11" s="10" t="s">
        <v>37</v>
      </c>
      <c r="B11" s="10" t="s">
        <v>28</v>
      </c>
      <c r="C11" s="10" t="s">
        <v>38</v>
      </c>
      <c r="D11" s="11" t="s">
        <v>18</v>
      </c>
      <c r="E11" s="10" t="s">
        <v>39</v>
      </c>
      <c r="F11" s="13">
        <v>49</v>
      </c>
      <c r="G11" s="13"/>
      <c r="H11" s="13">
        <f t="shared" si="0"/>
        <v>14.7</v>
      </c>
      <c r="I11" s="13">
        <v>87</v>
      </c>
      <c r="J11" s="13"/>
      <c r="K11" s="13">
        <f t="shared" si="1"/>
        <v>60.9</v>
      </c>
      <c r="L11" s="13">
        <f t="shared" si="2"/>
        <v>75.599999999999994</v>
      </c>
    </row>
    <row r="12" spans="1:12" x14ac:dyDescent="0.15">
      <c r="A12" s="10" t="s">
        <v>40</v>
      </c>
      <c r="B12" s="10" t="s">
        <v>28</v>
      </c>
      <c r="C12" s="10" t="s">
        <v>41</v>
      </c>
      <c r="D12" s="11" t="s">
        <v>18</v>
      </c>
      <c r="E12" s="10" t="s">
        <v>42</v>
      </c>
      <c r="F12" s="13">
        <v>53</v>
      </c>
      <c r="G12" s="13"/>
      <c r="H12" s="13">
        <f t="shared" si="0"/>
        <v>15.899999999999999</v>
      </c>
      <c r="I12" s="13">
        <v>84</v>
      </c>
      <c r="J12" s="13"/>
      <c r="K12" s="13">
        <f t="shared" si="1"/>
        <v>58.8</v>
      </c>
      <c r="L12" s="13">
        <f t="shared" si="2"/>
        <v>74.699999999999989</v>
      </c>
    </row>
    <row r="13" spans="1:12" x14ac:dyDescent="0.15">
      <c r="A13" s="10" t="s">
        <v>43</v>
      </c>
      <c r="B13" s="10" t="s">
        <v>28</v>
      </c>
      <c r="C13" s="10" t="s">
        <v>44</v>
      </c>
      <c r="D13" s="11" t="s">
        <v>18</v>
      </c>
      <c r="E13" s="10" t="s">
        <v>45</v>
      </c>
      <c r="F13" s="13">
        <v>48</v>
      </c>
      <c r="G13" s="13"/>
      <c r="H13" s="13">
        <f t="shared" si="0"/>
        <v>14.399999999999999</v>
      </c>
      <c r="I13" s="13">
        <v>84</v>
      </c>
      <c r="J13" s="13"/>
      <c r="K13" s="13">
        <f t="shared" si="1"/>
        <v>58.8</v>
      </c>
      <c r="L13" s="13">
        <f t="shared" si="2"/>
        <v>73.199999999999989</v>
      </c>
    </row>
    <row r="14" spans="1:12" x14ac:dyDescent="0.15">
      <c r="A14" s="10" t="s">
        <v>46</v>
      </c>
      <c r="B14" s="10" t="s">
        <v>28</v>
      </c>
      <c r="C14" s="10" t="s">
        <v>47</v>
      </c>
      <c r="D14" s="11" t="s">
        <v>18</v>
      </c>
      <c r="E14" s="10" t="s">
        <v>48</v>
      </c>
      <c r="F14" s="13">
        <v>55</v>
      </c>
      <c r="G14" s="13"/>
      <c r="H14" s="13">
        <f t="shared" si="0"/>
        <v>16.5</v>
      </c>
      <c r="I14" s="13">
        <v>85</v>
      </c>
      <c r="J14" s="13"/>
      <c r="K14" s="13">
        <f t="shared" si="1"/>
        <v>59.499999999999993</v>
      </c>
      <c r="L14" s="13">
        <f t="shared" si="2"/>
        <v>76</v>
      </c>
    </row>
    <row r="15" spans="1:12" x14ac:dyDescent="0.15">
      <c r="A15" s="10" t="s">
        <v>49</v>
      </c>
      <c r="B15" s="10" t="s">
        <v>28</v>
      </c>
      <c r="C15" s="10" t="s">
        <v>50</v>
      </c>
      <c r="D15" s="11" t="s">
        <v>18</v>
      </c>
      <c r="E15" s="10" t="s">
        <v>51</v>
      </c>
      <c r="F15" s="13">
        <v>58</v>
      </c>
      <c r="G15" s="13"/>
      <c r="H15" s="13">
        <f t="shared" si="0"/>
        <v>17.399999999999999</v>
      </c>
      <c r="I15" s="13">
        <v>77</v>
      </c>
      <c r="J15" s="13"/>
      <c r="K15" s="13">
        <f t="shared" si="1"/>
        <v>53.9</v>
      </c>
      <c r="L15" s="13">
        <f t="shared" si="2"/>
        <v>71.3</v>
      </c>
    </row>
    <row r="16" spans="1:12" x14ac:dyDescent="0.15">
      <c r="A16" s="10" t="s">
        <v>52</v>
      </c>
      <c r="B16" s="10" t="s">
        <v>28</v>
      </c>
      <c r="C16" s="10" t="s">
        <v>53</v>
      </c>
      <c r="D16" s="11" t="s">
        <v>18</v>
      </c>
      <c r="E16" s="10" t="s">
        <v>54</v>
      </c>
      <c r="F16" s="13">
        <v>0</v>
      </c>
      <c r="G16" s="13"/>
      <c r="H16" s="13">
        <f t="shared" si="0"/>
        <v>0</v>
      </c>
      <c r="I16" s="13">
        <v>0</v>
      </c>
      <c r="J16" s="13"/>
      <c r="K16" s="13">
        <f t="shared" si="1"/>
        <v>0</v>
      </c>
      <c r="L16" s="13">
        <f t="shared" si="2"/>
        <v>0</v>
      </c>
    </row>
    <row r="17" spans="1:12" x14ac:dyDescent="0.15">
      <c r="A17" s="10" t="s">
        <v>55</v>
      </c>
      <c r="B17" s="10" t="s">
        <v>28</v>
      </c>
      <c r="C17" s="10" t="s">
        <v>56</v>
      </c>
      <c r="D17" s="11" t="s">
        <v>18</v>
      </c>
      <c r="E17" s="10" t="s">
        <v>57</v>
      </c>
      <c r="F17" s="13">
        <v>0</v>
      </c>
      <c r="G17" s="13"/>
      <c r="H17" s="13">
        <f t="shared" si="0"/>
        <v>0</v>
      </c>
      <c r="I17" s="13">
        <v>0</v>
      </c>
      <c r="J17" s="13"/>
      <c r="K17" s="13">
        <f t="shared" si="1"/>
        <v>0</v>
      </c>
      <c r="L17" s="13">
        <f t="shared" si="2"/>
        <v>0</v>
      </c>
    </row>
    <row r="18" spans="1:12" x14ac:dyDescent="0.15">
      <c r="A18" s="10" t="s">
        <v>58</v>
      </c>
      <c r="B18" s="10" t="s">
        <v>28</v>
      </c>
      <c r="C18" s="10" t="s">
        <v>59</v>
      </c>
      <c r="D18" s="11" t="s">
        <v>18</v>
      </c>
      <c r="E18" s="10" t="s">
        <v>60</v>
      </c>
      <c r="F18" s="13">
        <v>0</v>
      </c>
      <c r="G18" s="13"/>
      <c r="H18" s="13">
        <f t="shared" si="0"/>
        <v>0</v>
      </c>
      <c r="I18" s="13">
        <v>0</v>
      </c>
      <c r="J18" s="13"/>
      <c r="K18" s="13">
        <f t="shared" si="1"/>
        <v>0</v>
      </c>
      <c r="L18" s="13">
        <f t="shared" si="2"/>
        <v>0</v>
      </c>
    </row>
    <row r="19" spans="1:12" x14ac:dyDescent="0.15">
      <c r="A19" s="10" t="s">
        <v>61</v>
      </c>
      <c r="B19" s="10" t="s">
        <v>28</v>
      </c>
      <c r="C19" s="10" t="s">
        <v>62</v>
      </c>
      <c r="D19" s="11" t="s">
        <v>18</v>
      </c>
      <c r="E19" s="10" t="s">
        <v>63</v>
      </c>
      <c r="F19" s="13">
        <v>52</v>
      </c>
      <c r="G19" s="13"/>
      <c r="H19" s="13">
        <f t="shared" si="0"/>
        <v>15.6</v>
      </c>
      <c r="I19" s="13">
        <v>80</v>
      </c>
      <c r="J19" s="13"/>
      <c r="K19" s="13">
        <f t="shared" si="1"/>
        <v>56</v>
      </c>
      <c r="L19" s="13">
        <f t="shared" si="2"/>
        <v>71.599999999999994</v>
      </c>
    </row>
    <row r="20" spans="1:12" x14ac:dyDescent="0.15">
      <c r="A20" s="10" t="s">
        <v>64</v>
      </c>
      <c r="B20" s="10" t="s">
        <v>28</v>
      </c>
      <c r="C20" s="10" t="s">
        <v>65</v>
      </c>
      <c r="D20" s="11" t="s">
        <v>18</v>
      </c>
      <c r="E20" s="10" t="s">
        <v>66</v>
      </c>
      <c r="F20" s="13">
        <v>42</v>
      </c>
      <c r="G20" s="13"/>
      <c r="H20" s="13">
        <f t="shared" si="0"/>
        <v>12.6</v>
      </c>
      <c r="I20" s="13">
        <v>67</v>
      </c>
      <c r="J20" s="13"/>
      <c r="K20" s="13">
        <f t="shared" si="1"/>
        <v>46.9</v>
      </c>
      <c r="L20" s="13">
        <f t="shared" si="2"/>
        <v>59.5</v>
      </c>
    </row>
    <row r="21" spans="1:12" x14ac:dyDescent="0.15">
      <c r="A21" s="10" t="s">
        <v>67</v>
      </c>
      <c r="B21" s="10" t="s">
        <v>28</v>
      </c>
      <c r="C21" s="10" t="s">
        <v>68</v>
      </c>
      <c r="D21" s="11" t="s">
        <v>18</v>
      </c>
      <c r="E21" s="10" t="s">
        <v>69</v>
      </c>
      <c r="F21" s="13">
        <v>52</v>
      </c>
      <c r="G21" s="13"/>
      <c r="H21" s="13">
        <f t="shared" si="0"/>
        <v>15.6</v>
      </c>
      <c r="I21" s="13">
        <v>90</v>
      </c>
      <c r="J21" s="13"/>
      <c r="K21" s="13">
        <f t="shared" si="1"/>
        <v>62.999999999999993</v>
      </c>
      <c r="L21" s="13">
        <f t="shared" si="2"/>
        <v>78.599999999999994</v>
      </c>
    </row>
    <row r="22" spans="1:12" x14ac:dyDescent="0.15">
      <c r="A22" s="10" t="s">
        <v>70</v>
      </c>
      <c r="B22" s="10" t="s">
        <v>28</v>
      </c>
      <c r="C22" s="10" t="s">
        <v>71</v>
      </c>
      <c r="D22" s="11" t="s">
        <v>18</v>
      </c>
      <c r="E22" s="10" t="s">
        <v>72</v>
      </c>
      <c r="F22" s="13">
        <v>49</v>
      </c>
      <c r="G22" s="13"/>
      <c r="H22" s="13">
        <f t="shared" si="0"/>
        <v>14.7</v>
      </c>
      <c r="I22" s="13">
        <v>57</v>
      </c>
      <c r="J22" s="13"/>
      <c r="K22" s="13">
        <f t="shared" si="1"/>
        <v>39.9</v>
      </c>
      <c r="L22" s="13">
        <f t="shared" si="2"/>
        <v>54.599999999999994</v>
      </c>
    </row>
    <row r="23" spans="1:12" x14ac:dyDescent="0.15">
      <c r="A23" s="10" t="s">
        <v>73</v>
      </c>
      <c r="B23" s="10" t="s">
        <v>28</v>
      </c>
      <c r="C23" s="10" t="s">
        <v>74</v>
      </c>
      <c r="D23" s="11" t="s">
        <v>18</v>
      </c>
      <c r="E23" s="10" t="s">
        <v>75</v>
      </c>
      <c r="F23" s="13">
        <v>41</v>
      </c>
      <c r="G23" s="13"/>
      <c r="H23" s="13">
        <f t="shared" si="0"/>
        <v>12.299999999999999</v>
      </c>
      <c r="I23" s="13">
        <v>80</v>
      </c>
      <c r="J23" s="13"/>
      <c r="K23" s="13">
        <f t="shared" si="1"/>
        <v>56</v>
      </c>
      <c r="L23" s="13">
        <f t="shared" si="2"/>
        <v>68.3</v>
      </c>
    </row>
    <row r="24" spans="1:12" x14ac:dyDescent="0.15">
      <c r="A24" s="10" t="s">
        <v>76</v>
      </c>
      <c r="B24" s="10" t="s">
        <v>28</v>
      </c>
      <c r="C24" s="10" t="s">
        <v>77</v>
      </c>
      <c r="D24" s="11" t="s">
        <v>18</v>
      </c>
      <c r="E24" s="10" t="s">
        <v>78</v>
      </c>
      <c r="F24" s="13">
        <v>54</v>
      </c>
      <c r="G24" s="13"/>
      <c r="H24" s="13">
        <f t="shared" si="0"/>
        <v>16.2</v>
      </c>
      <c r="I24" s="13">
        <v>91</v>
      </c>
      <c r="J24" s="13"/>
      <c r="K24" s="13">
        <f t="shared" si="1"/>
        <v>63.699999999999996</v>
      </c>
      <c r="L24" s="13">
        <f t="shared" si="2"/>
        <v>79.899999999999991</v>
      </c>
    </row>
    <row r="25" spans="1:12" x14ac:dyDescent="0.15">
      <c r="A25" s="10" t="s">
        <v>79</v>
      </c>
      <c r="B25" s="10" t="s">
        <v>28</v>
      </c>
      <c r="C25" s="10" t="s">
        <v>80</v>
      </c>
      <c r="D25" s="11" t="s">
        <v>18</v>
      </c>
      <c r="E25" s="10" t="s">
        <v>81</v>
      </c>
      <c r="F25" s="13">
        <v>53</v>
      </c>
      <c r="G25" s="13"/>
      <c r="H25" s="13">
        <f t="shared" si="0"/>
        <v>15.899999999999999</v>
      </c>
      <c r="I25" s="13">
        <v>58</v>
      </c>
      <c r="J25" s="13"/>
      <c r="K25" s="13">
        <f t="shared" si="1"/>
        <v>40.599999999999994</v>
      </c>
      <c r="L25" s="13">
        <f t="shared" si="2"/>
        <v>56.499999999999993</v>
      </c>
    </row>
    <row r="26" spans="1:12" x14ac:dyDescent="0.15">
      <c r="A26" s="10" t="s">
        <v>82</v>
      </c>
      <c r="B26" s="10" t="s">
        <v>28</v>
      </c>
      <c r="C26" s="10" t="s">
        <v>83</v>
      </c>
      <c r="D26" s="11" t="s">
        <v>18</v>
      </c>
      <c r="E26" s="10" t="s">
        <v>84</v>
      </c>
      <c r="F26" s="13">
        <v>49</v>
      </c>
      <c r="G26" s="13"/>
      <c r="H26" s="13">
        <f t="shared" si="0"/>
        <v>14.7</v>
      </c>
      <c r="I26" s="13">
        <v>81</v>
      </c>
      <c r="J26" s="13"/>
      <c r="K26" s="13">
        <f t="shared" si="1"/>
        <v>56.699999999999996</v>
      </c>
      <c r="L26" s="13">
        <f t="shared" si="2"/>
        <v>71.399999999999991</v>
      </c>
    </row>
    <row r="27" spans="1:12" x14ac:dyDescent="0.15">
      <c r="A27" s="10" t="s">
        <v>85</v>
      </c>
      <c r="B27" s="10" t="s">
        <v>28</v>
      </c>
      <c r="C27" s="10" t="s">
        <v>86</v>
      </c>
      <c r="D27" s="11" t="s">
        <v>18</v>
      </c>
      <c r="E27" s="10" t="s">
        <v>87</v>
      </c>
      <c r="F27" s="13">
        <v>0</v>
      </c>
      <c r="G27" s="13"/>
      <c r="H27" s="13">
        <f t="shared" si="0"/>
        <v>0</v>
      </c>
      <c r="I27" s="13">
        <v>0</v>
      </c>
      <c r="J27" s="13"/>
      <c r="K27" s="13">
        <f t="shared" si="1"/>
        <v>0</v>
      </c>
      <c r="L27" s="13">
        <f t="shared" si="2"/>
        <v>0</v>
      </c>
    </row>
    <row r="28" spans="1:12" x14ac:dyDescent="0.15">
      <c r="A28" s="10" t="s">
        <v>88</v>
      </c>
      <c r="B28" s="10" t="s">
        <v>28</v>
      </c>
      <c r="C28" s="10" t="s">
        <v>89</v>
      </c>
      <c r="D28" s="11" t="s">
        <v>18</v>
      </c>
      <c r="E28" s="10" t="s">
        <v>90</v>
      </c>
      <c r="F28" s="13">
        <v>48</v>
      </c>
      <c r="G28" s="13"/>
      <c r="H28" s="13">
        <f t="shared" si="0"/>
        <v>14.399999999999999</v>
      </c>
      <c r="I28" s="13">
        <v>82</v>
      </c>
      <c r="J28" s="13"/>
      <c r="K28" s="13">
        <f t="shared" si="1"/>
        <v>57.4</v>
      </c>
      <c r="L28" s="13">
        <f t="shared" si="2"/>
        <v>71.8</v>
      </c>
    </row>
    <row r="29" spans="1:12" x14ac:dyDescent="0.15">
      <c r="A29" s="10" t="s">
        <v>91</v>
      </c>
      <c r="B29" s="10" t="s">
        <v>28</v>
      </c>
      <c r="C29" s="10" t="s">
        <v>92</v>
      </c>
      <c r="D29" s="11" t="s">
        <v>18</v>
      </c>
      <c r="E29" s="10" t="s">
        <v>93</v>
      </c>
      <c r="F29" s="13">
        <v>0</v>
      </c>
      <c r="G29" s="13"/>
      <c r="H29" s="13">
        <f t="shared" si="0"/>
        <v>0</v>
      </c>
      <c r="I29" s="13">
        <v>0</v>
      </c>
      <c r="J29" s="13"/>
      <c r="K29" s="13">
        <f t="shared" si="1"/>
        <v>0</v>
      </c>
      <c r="L29" s="13">
        <f t="shared" si="2"/>
        <v>0</v>
      </c>
    </row>
    <row r="30" spans="1:12" x14ac:dyDescent="0.15">
      <c r="A30" s="10" t="s">
        <v>94</v>
      </c>
      <c r="B30" s="10" t="s">
        <v>28</v>
      </c>
      <c r="C30" s="10" t="s">
        <v>95</v>
      </c>
      <c r="D30" s="11" t="s">
        <v>18</v>
      </c>
      <c r="E30" s="10" t="s">
        <v>96</v>
      </c>
      <c r="F30" s="13">
        <v>51</v>
      </c>
      <c r="G30" s="13"/>
      <c r="H30" s="13">
        <f t="shared" si="0"/>
        <v>15.299999999999999</v>
      </c>
      <c r="I30" s="13">
        <v>81</v>
      </c>
      <c r="J30" s="13"/>
      <c r="K30" s="13">
        <f t="shared" si="1"/>
        <v>56.699999999999996</v>
      </c>
      <c r="L30" s="13">
        <f t="shared" si="2"/>
        <v>72</v>
      </c>
    </row>
    <row r="31" spans="1:12" x14ac:dyDescent="0.15">
      <c r="A31" s="10" t="s">
        <v>97</v>
      </c>
      <c r="B31" s="10" t="s">
        <v>28</v>
      </c>
      <c r="C31" s="10" t="s">
        <v>98</v>
      </c>
      <c r="D31" s="11" t="s">
        <v>18</v>
      </c>
      <c r="E31" s="10" t="s">
        <v>99</v>
      </c>
      <c r="F31" s="13">
        <v>48</v>
      </c>
      <c r="G31" s="13"/>
      <c r="H31" s="13">
        <f t="shared" si="0"/>
        <v>14.399999999999999</v>
      </c>
      <c r="I31" s="13">
        <v>79</v>
      </c>
      <c r="J31" s="13"/>
      <c r="K31" s="13">
        <f t="shared" si="1"/>
        <v>55.3</v>
      </c>
      <c r="L31" s="13">
        <f t="shared" si="2"/>
        <v>69.699999999999989</v>
      </c>
    </row>
    <row r="32" spans="1:12" x14ac:dyDescent="0.15">
      <c r="A32" s="10" t="s">
        <v>100</v>
      </c>
      <c r="B32" s="10" t="s">
        <v>28</v>
      </c>
      <c r="C32" s="10" t="s">
        <v>101</v>
      </c>
      <c r="D32" s="11" t="s">
        <v>18</v>
      </c>
      <c r="E32" s="10" t="s">
        <v>102</v>
      </c>
      <c r="F32" s="13">
        <v>36</v>
      </c>
      <c r="G32" s="13"/>
      <c r="H32" s="13">
        <f t="shared" si="0"/>
        <v>10.799999999999999</v>
      </c>
      <c r="I32" s="13">
        <v>60</v>
      </c>
      <c r="J32" s="13"/>
      <c r="K32" s="13">
        <f t="shared" si="1"/>
        <v>42</v>
      </c>
      <c r="L32" s="13">
        <f t="shared" si="2"/>
        <v>52.8</v>
      </c>
    </row>
    <row r="33" spans="1:12" x14ac:dyDescent="0.15">
      <c r="A33" s="10" t="s">
        <v>103</v>
      </c>
      <c r="B33" s="10" t="s">
        <v>28</v>
      </c>
      <c r="C33" s="10" t="s">
        <v>104</v>
      </c>
      <c r="D33" s="11" t="s">
        <v>18</v>
      </c>
      <c r="E33" s="10" t="s">
        <v>105</v>
      </c>
      <c r="F33" s="13">
        <v>0</v>
      </c>
      <c r="G33" s="13"/>
      <c r="H33" s="13">
        <f t="shared" si="0"/>
        <v>0</v>
      </c>
      <c r="I33" s="13">
        <v>0</v>
      </c>
      <c r="J33" s="13"/>
      <c r="K33" s="13">
        <f t="shared" si="1"/>
        <v>0</v>
      </c>
      <c r="L33" s="13">
        <f t="shared" si="2"/>
        <v>0</v>
      </c>
    </row>
    <row r="34" spans="1:12" x14ac:dyDescent="0.15">
      <c r="A34" s="10" t="s">
        <v>106</v>
      </c>
      <c r="B34" s="10" t="s">
        <v>107</v>
      </c>
      <c r="C34" s="10" t="s">
        <v>108</v>
      </c>
      <c r="D34" s="11" t="s">
        <v>109</v>
      </c>
      <c r="E34" s="10" t="s">
        <v>110</v>
      </c>
      <c r="F34" s="13">
        <v>55</v>
      </c>
      <c r="G34" s="13"/>
      <c r="H34" s="13">
        <f t="shared" si="0"/>
        <v>16.5</v>
      </c>
      <c r="I34" s="13">
        <v>77</v>
      </c>
      <c r="J34" s="13"/>
      <c r="K34" s="13">
        <f t="shared" si="1"/>
        <v>53.9</v>
      </c>
      <c r="L34" s="13">
        <f t="shared" si="2"/>
        <v>70.400000000000006</v>
      </c>
    </row>
    <row r="35" spans="1:12" x14ac:dyDescent="0.15">
      <c r="A35" s="10" t="s">
        <v>111</v>
      </c>
      <c r="B35" s="10" t="s">
        <v>107</v>
      </c>
      <c r="C35" s="10" t="s">
        <v>112</v>
      </c>
      <c r="D35" s="11" t="s">
        <v>109</v>
      </c>
      <c r="E35" s="10" t="s">
        <v>113</v>
      </c>
      <c r="F35" s="13">
        <v>0</v>
      </c>
      <c r="G35" s="13"/>
      <c r="H35" s="13">
        <f t="shared" si="0"/>
        <v>0</v>
      </c>
      <c r="I35" s="13">
        <v>0</v>
      </c>
      <c r="J35" s="13"/>
      <c r="K35" s="13">
        <f t="shared" si="1"/>
        <v>0</v>
      </c>
      <c r="L35" s="13">
        <f t="shared" si="2"/>
        <v>0</v>
      </c>
    </row>
    <row r="36" spans="1:12" x14ac:dyDescent="0.15">
      <c r="A36" s="10" t="s">
        <v>114</v>
      </c>
      <c r="B36" s="10" t="s">
        <v>107</v>
      </c>
      <c r="C36" s="10" t="s">
        <v>115</v>
      </c>
      <c r="D36" s="11" t="s">
        <v>109</v>
      </c>
      <c r="E36" s="10" t="s">
        <v>116</v>
      </c>
      <c r="F36" s="13">
        <v>0</v>
      </c>
      <c r="G36" s="13"/>
      <c r="H36" s="13">
        <f t="shared" si="0"/>
        <v>0</v>
      </c>
      <c r="I36" s="13">
        <v>0</v>
      </c>
      <c r="J36" s="13"/>
      <c r="K36" s="13">
        <f t="shared" si="1"/>
        <v>0</v>
      </c>
      <c r="L36" s="13">
        <f t="shared" si="2"/>
        <v>0</v>
      </c>
    </row>
    <row r="37" spans="1:12" x14ac:dyDescent="0.15">
      <c r="A37" s="10" t="s">
        <v>117</v>
      </c>
      <c r="B37" s="10" t="s">
        <v>107</v>
      </c>
      <c r="C37" s="10" t="s">
        <v>118</v>
      </c>
      <c r="D37" s="11" t="s">
        <v>109</v>
      </c>
      <c r="E37" s="10" t="s">
        <v>119</v>
      </c>
      <c r="F37" s="13">
        <v>51</v>
      </c>
      <c r="G37" s="13"/>
      <c r="H37" s="13">
        <f t="shared" si="0"/>
        <v>15.299999999999999</v>
      </c>
      <c r="I37" s="13">
        <v>89</v>
      </c>
      <c r="J37" s="13"/>
      <c r="K37" s="13">
        <f t="shared" si="1"/>
        <v>62.3</v>
      </c>
      <c r="L37" s="13">
        <f t="shared" si="2"/>
        <v>77.599999999999994</v>
      </c>
    </row>
    <row r="38" spans="1:12" x14ac:dyDescent="0.15">
      <c r="A38" s="10" t="s">
        <v>120</v>
      </c>
      <c r="B38" s="10" t="s">
        <v>107</v>
      </c>
      <c r="C38" s="10" t="s">
        <v>121</v>
      </c>
      <c r="D38" s="11" t="s">
        <v>109</v>
      </c>
      <c r="E38" s="10" t="s">
        <v>122</v>
      </c>
      <c r="F38" s="13">
        <v>51</v>
      </c>
      <c r="G38" s="13"/>
      <c r="H38" s="13">
        <f t="shared" si="0"/>
        <v>15.299999999999999</v>
      </c>
      <c r="I38" s="13">
        <v>87</v>
      </c>
      <c r="J38" s="13"/>
      <c r="K38" s="13">
        <f t="shared" si="1"/>
        <v>60.9</v>
      </c>
      <c r="L38" s="13">
        <f t="shared" si="2"/>
        <v>76.2</v>
      </c>
    </row>
    <row r="39" spans="1:12" x14ac:dyDescent="0.15">
      <c r="A39" s="10" t="s">
        <v>123</v>
      </c>
      <c r="B39" s="10" t="s">
        <v>107</v>
      </c>
      <c r="C39" s="10" t="s">
        <v>124</v>
      </c>
      <c r="D39" s="11" t="s">
        <v>109</v>
      </c>
      <c r="E39" s="10" t="s">
        <v>125</v>
      </c>
      <c r="F39" s="13">
        <v>0</v>
      </c>
      <c r="G39" s="13"/>
      <c r="H39" s="13">
        <f t="shared" si="0"/>
        <v>0</v>
      </c>
      <c r="I39" s="13">
        <v>0</v>
      </c>
      <c r="J39" s="13"/>
      <c r="K39" s="13">
        <f t="shared" si="1"/>
        <v>0</v>
      </c>
      <c r="L39" s="13">
        <f t="shared" si="2"/>
        <v>0</v>
      </c>
    </row>
    <row r="40" spans="1:12" x14ac:dyDescent="0.15">
      <c r="A40" s="10" t="s">
        <v>126</v>
      </c>
      <c r="B40" s="10" t="s">
        <v>107</v>
      </c>
      <c r="C40" s="10" t="s">
        <v>127</v>
      </c>
      <c r="D40" s="11" t="s">
        <v>109</v>
      </c>
      <c r="E40" s="10" t="s">
        <v>128</v>
      </c>
      <c r="F40" s="13">
        <v>59</v>
      </c>
      <c r="G40" s="13"/>
      <c r="H40" s="13">
        <f t="shared" si="0"/>
        <v>17.7</v>
      </c>
      <c r="I40" s="13">
        <v>82</v>
      </c>
      <c r="J40" s="13"/>
      <c r="K40" s="13">
        <f t="shared" si="1"/>
        <v>57.4</v>
      </c>
      <c r="L40" s="13">
        <f t="shared" si="2"/>
        <v>75.099999999999994</v>
      </c>
    </row>
    <row r="41" spans="1:12" x14ac:dyDescent="0.15">
      <c r="A41" s="10" t="s">
        <v>129</v>
      </c>
      <c r="B41" s="10" t="s">
        <v>107</v>
      </c>
      <c r="C41" s="10" t="s">
        <v>130</v>
      </c>
      <c r="D41" s="11" t="s">
        <v>109</v>
      </c>
      <c r="E41" s="10" t="s">
        <v>131</v>
      </c>
      <c r="F41" s="13">
        <v>55</v>
      </c>
      <c r="G41" s="13"/>
      <c r="H41" s="13">
        <f t="shared" si="0"/>
        <v>16.5</v>
      </c>
      <c r="I41" s="13">
        <v>79</v>
      </c>
      <c r="J41" s="13"/>
      <c r="K41" s="13">
        <f t="shared" si="1"/>
        <v>55.3</v>
      </c>
      <c r="L41" s="13">
        <f t="shared" si="2"/>
        <v>71.8</v>
      </c>
    </row>
    <row r="42" spans="1:12" x14ac:dyDescent="0.15">
      <c r="A42" s="10" t="s">
        <v>132</v>
      </c>
      <c r="B42" s="10" t="s">
        <v>107</v>
      </c>
      <c r="C42" s="10" t="s">
        <v>133</v>
      </c>
      <c r="D42" s="11" t="s">
        <v>109</v>
      </c>
      <c r="E42" s="10" t="s">
        <v>134</v>
      </c>
      <c r="F42" s="13">
        <v>63</v>
      </c>
      <c r="G42" s="13"/>
      <c r="H42" s="13">
        <f t="shared" si="0"/>
        <v>18.899999999999999</v>
      </c>
      <c r="I42" s="13">
        <v>86</v>
      </c>
      <c r="J42" s="13"/>
      <c r="K42" s="13">
        <f t="shared" si="1"/>
        <v>60.199999999999996</v>
      </c>
      <c r="L42" s="13">
        <f t="shared" si="2"/>
        <v>79.099999999999994</v>
      </c>
    </row>
    <row r="43" spans="1:12" x14ac:dyDescent="0.15">
      <c r="A43" s="10" t="s">
        <v>135</v>
      </c>
      <c r="B43" s="10" t="s">
        <v>107</v>
      </c>
      <c r="C43" s="10" t="s">
        <v>136</v>
      </c>
      <c r="D43" s="11" t="s">
        <v>109</v>
      </c>
      <c r="E43" s="10" t="s">
        <v>137</v>
      </c>
      <c r="F43" s="13">
        <v>62</v>
      </c>
      <c r="G43" s="13"/>
      <c r="H43" s="13">
        <f t="shared" si="0"/>
        <v>18.599999999999998</v>
      </c>
      <c r="I43" s="13">
        <v>85</v>
      </c>
      <c r="J43" s="13"/>
      <c r="K43" s="13">
        <f t="shared" si="1"/>
        <v>59.499999999999993</v>
      </c>
      <c r="L43" s="13">
        <f t="shared" si="2"/>
        <v>78.099999999999994</v>
      </c>
    </row>
    <row r="44" spans="1:12" x14ac:dyDescent="0.15">
      <c r="A44" s="10" t="s">
        <v>138</v>
      </c>
      <c r="B44" s="10" t="s">
        <v>107</v>
      </c>
      <c r="C44" s="10" t="s">
        <v>139</v>
      </c>
      <c r="D44" s="11" t="s">
        <v>109</v>
      </c>
      <c r="E44" s="10" t="s">
        <v>140</v>
      </c>
      <c r="F44" s="13">
        <v>50</v>
      </c>
      <c r="G44" s="13"/>
      <c r="H44" s="13">
        <f t="shared" si="0"/>
        <v>15</v>
      </c>
      <c r="I44" s="13">
        <v>79</v>
      </c>
      <c r="J44" s="13"/>
      <c r="K44" s="13">
        <f t="shared" si="1"/>
        <v>55.3</v>
      </c>
      <c r="L44" s="13">
        <f t="shared" si="2"/>
        <v>70.3</v>
      </c>
    </row>
    <row r="45" spans="1:12" x14ac:dyDescent="0.15">
      <c r="A45" s="10" t="s">
        <v>141</v>
      </c>
      <c r="B45" s="10" t="s">
        <v>107</v>
      </c>
      <c r="C45" s="10" t="s">
        <v>142</v>
      </c>
      <c r="D45" s="11" t="s">
        <v>109</v>
      </c>
      <c r="E45" s="10" t="s">
        <v>143</v>
      </c>
      <c r="F45" s="13">
        <v>66</v>
      </c>
      <c r="G45" s="13"/>
      <c r="H45" s="13">
        <f t="shared" si="0"/>
        <v>19.8</v>
      </c>
      <c r="I45" s="13">
        <v>78</v>
      </c>
      <c r="J45" s="13"/>
      <c r="K45" s="13">
        <f t="shared" si="1"/>
        <v>54.599999999999994</v>
      </c>
      <c r="L45" s="13">
        <f t="shared" si="2"/>
        <v>74.399999999999991</v>
      </c>
    </row>
    <row r="46" spans="1:12" x14ac:dyDescent="0.15">
      <c r="A46" s="10" t="s">
        <v>144</v>
      </c>
      <c r="B46" s="10" t="s">
        <v>107</v>
      </c>
      <c r="C46" s="10" t="s">
        <v>145</v>
      </c>
      <c r="D46" s="11" t="s">
        <v>109</v>
      </c>
      <c r="E46" s="10" t="s">
        <v>146</v>
      </c>
      <c r="F46" s="13">
        <v>60</v>
      </c>
      <c r="G46" s="13"/>
      <c r="H46" s="13">
        <f t="shared" si="0"/>
        <v>18</v>
      </c>
      <c r="I46" s="13">
        <v>84</v>
      </c>
      <c r="J46" s="13"/>
      <c r="K46" s="13">
        <f t="shared" si="1"/>
        <v>58.8</v>
      </c>
      <c r="L46" s="13">
        <f t="shared" si="2"/>
        <v>76.8</v>
      </c>
    </row>
    <row r="47" spans="1:12" x14ac:dyDescent="0.15">
      <c r="A47" s="10" t="s">
        <v>147</v>
      </c>
      <c r="B47" s="10" t="s">
        <v>107</v>
      </c>
      <c r="C47" s="10" t="s">
        <v>148</v>
      </c>
      <c r="D47" s="11" t="s">
        <v>109</v>
      </c>
      <c r="E47" s="10" t="s">
        <v>149</v>
      </c>
      <c r="F47" s="13">
        <v>45</v>
      </c>
      <c r="G47" s="13"/>
      <c r="H47" s="13">
        <f t="shared" si="0"/>
        <v>13.5</v>
      </c>
      <c r="I47" s="13">
        <v>78</v>
      </c>
      <c r="J47" s="13"/>
      <c r="K47" s="13">
        <f t="shared" si="1"/>
        <v>54.599999999999994</v>
      </c>
      <c r="L47" s="13">
        <f t="shared" si="2"/>
        <v>68.099999999999994</v>
      </c>
    </row>
    <row r="48" spans="1:12" x14ac:dyDescent="0.15">
      <c r="A48" s="10" t="s">
        <v>150</v>
      </c>
      <c r="B48" s="10" t="s">
        <v>107</v>
      </c>
      <c r="C48" s="10" t="s">
        <v>151</v>
      </c>
      <c r="D48" s="11" t="s">
        <v>109</v>
      </c>
      <c r="E48" s="10" t="s">
        <v>152</v>
      </c>
      <c r="F48" s="13">
        <v>68</v>
      </c>
      <c r="G48" s="13"/>
      <c r="H48" s="13">
        <f t="shared" si="0"/>
        <v>20.399999999999999</v>
      </c>
      <c r="I48" s="13">
        <v>82</v>
      </c>
      <c r="J48" s="13"/>
      <c r="K48" s="13">
        <f t="shared" si="1"/>
        <v>57.4</v>
      </c>
      <c r="L48" s="13">
        <f t="shared" si="2"/>
        <v>77.8</v>
      </c>
    </row>
    <row r="49" spans="1:12" x14ac:dyDescent="0.15">
      <c r="A49" s="10" t="s">
        <v>153</v>
      </c>
      <c r="B49" s="10" t="s">
        <v>107</v>
      </c>
      <c r="C49" s="10" t="s">
        <v>154</v>
      </c>
      <c r="D49" s="11" t="s">
        <v>109</v>
      </c>
      <c r="E49" s="10" t="s">
        <v>155</v>
      </c>
      <c r="F49" s="13">
        <v>53</v>
      </c>
      <c r="G49" s="13"/>
      <c r="H49" s="13">
        <f t="shared" si="0"/>
        <v>15.899999999999999</v>
      </c>
      <c r="I49" s="13">
        <v>83</v>
      </c>
      <c r="J49" s="13"/>
      <c r="K49" s="13">
        <f t="shared" si="1"/>
        <v>58.099999999999994</v>
      </c>
      <c r="L49" s="13">
        <f t="shared" si="2"/>
        <v>74</v>
      </c>
    </row>
    <row r="50" spans="1:12" x14ac:dyDescent="0.15">
      <c r="A50" s="10" t="s">
        <v>156</v>
      </c>
      <c r="B50" s="10" t="s">
        <v>107</v>
      </c>
      <c r="C50" s="10" t="s">
        <v>157</v>
      </c>
      <c r="D50" s="11" t="s">
        <v>109</v>
      </c>
      <c r="E50" s="10" t="s">
        <v>158</v>
      </c>
      <c r="F50" s="13">
        <v>46</v>
      </c>
      <c r="G50" s="13"/>
      <c r="H50" s="13">
        <f t="shared" si="0"/>
        <v>13.799999999999999</v>
      </c>
      <c r="I50" s="13">
        <v>66</v>
      </c>
      <c r="J50" s="13"/>
      <c r="K50" s="13">
        <f t="shared" si="1"/>
        <v>46.199999999999996</v>
      </c>
      <c r="L50" s="13">
        <f t="shared" si="2"/>
        <v>59.999999999999993</v>
      </c>
    </row>
    <row r="51" spans="1:12" x14ac:dyDescent="0.15">
      <c r="A51" s="10" t="s">
        <v>159</v>
      </c>
      <c r="B51" s="10" t="s">
        <v>107</v>
      </c>
      <c r="C51" s="10" t="s">
        <v>160</v>
      </c>
      <c r="D51" s="11" t="s">
        <v>109</v>
      </c>
      <c r="E51" s="10" t="s">
        <v>161</v>
      </c>
      <c r="F51" s="13">
        <v>54</v>
      </c>
      <c r="G51" s="13"/>
      <c r="H51" s="13">
        <f t="shared" si="0"/>
        <v>16.2</v>
      </c>
      <c r="I51" s="13">
        <v>83</v>
      </c>
      <c r="J51" s="13"/>
      <c r="K51" s="13">
        <f t="shared" si="1"/>
        <v>58.099999999999994</v>
      </c>
      <c r="L51" s="13">
        <f t="shared" si="2"/>
        <v>74.3</v>
      </c>
    </row>
    <row r="52" spans="1:12" x14ac:dyDescent="0.15">
      <c r="A52" s="10" t="s">
        <v>162</v>
      </c>
      <c r="B52" s="10" t="s">
        <v>107</v>
      </c>
      <c r="C52" s="10" t="s">
        <v>163</v>
      </c>
      <c r="D52" s="11" t="s">
        <v>109</v>
      </c>
      <c r="E52" s="10" t="s">
        <v>164</v>
      </c>
      <c r="F52" s="13">
        <v>0</v>
      </c>
      <c r="G52" s="13"/>
      <c r="H52" s="13">
        <f t="shared" si="0"/>
        <v>0</v>
      </c>
      <c r="I52" s="13">
        <v>0</v>
      </c>
      <c r="J52" s="13"/>
      <c r="K52" s="13">
        <f t="shared" si="1"/>
        <v>0</v>
      </c>
      <c r="L52" s="13">
        <f t="shared" si="2"/>
        <v>0</v>
      </c>
    </row>
    <row r="53" spans="1:12" x14ac:dyDescent="0.15">
      <c r="A53" s="10" t="s">
        <v>165</v>
      </c>
      <c r="B53" s="10" t="s">
        <v>107</v>
      </c>
      <c r="C53" s="10" t="s">
        <v>166</v>
      </c>
      <c r="D53" s="11" t="s">
        <v>109</v>
      </c>
      <c r="E53" s="10" t="s">
        <v>167</v>
      </c>
      <c r="F53" s="13">
        <v>55</v>
      </c>
      <c r="G53" s="13"/>
      <c r="H53" s="13">
        <f t="shared" si="0"/>
        <v>16.5</v>
      </c>
      <c r="I53" s="13">
        <v>82</v>
      </c>
      <c r="J53" s="13"/>
      <c r="K53" s="13">
        <f t="shared" si="1"/>
        <v>57.4</v>
      </c>
      <c r="L53" s="13">
        <f t="shared" si="2"/>
        <v>73.900000000000006</v>
      </c>
    </row>
    <row r="54" spans="1:12" x14ac:dyDescent="0.15">
      <c r="A54" s="10" t="s">
        <v>168</v>
      </c>
      <c r="B54" s="10" t="s">
        <v>107</v>
      </c>
      <c r="C54" s="10" t="s">
        <v>169</v>
      </c>
      <c r="D54" s="11" t="s">
        <v>109</v>
      </c>
      <c r="E54" s="10" t="s">
        <v>170</v>
      </c>
      <c r="F54" s="13">
        <v>53</v>
      </c>
      <c r="G54" s="13"/>
      <c r="H54" s="13">
        <f t="shared" si="0"/>
        <v>15.899999999999999</v>
      </c>
      <c r="I54" s="13">
        <v>68</v>
      </c>
      <c r="J54" s="13"/>
      <c r="K54" s="13">
        <f t="shared" si="1"/>
        <v>47.599999999999994</v>
      </c>
      <c r="L54" s="13">
        <f t="shared" si="2"/>
        <v>63.499999999999993</v>
      </c>
    </row>
    <row r="55" spans="1:12" x14ac:dyDescent="0.15">
      <c r="A55" s="10" t="s">
        <v>171</v>
      </c>
      <c r="B55" s="10" t="s">
        <v>107</v>
      </c>
      <c r="C55" s="10" t="s">
        <v>172</v>
      </c>
      <c r="D55" s="11" t="s">
        <v>109</v>
      </c>
      <c r="E55" s="10" t="s">
        <v>173</v>
      </c>
      <c r="F55" s="13">
        <v>0</v>
      </c>
      <c r="G55" s="13"/>
      <c r="H55" s="13">
        <f t="shared" si="0"/>
        <v>0</v>
      </c>
      <c r="I55" s="13">
        <v>0</v>
      </c>
      <c r="J55" s="13"/>
      <c r="K55" s="13">
        <f t="shared" si="1"/>
        <v>0</v>
      </c>
      <c r="L55" s="13">
        <f t="shared" si="2"/>
        <v>0</v>
      </c>
    </row>
    <row r="56" spans="1:12" x14ac:dyDescent="0.15">
      <c r="A56" s="10" t="s">
        <v>174</v>
      </c>
      <c r="B56" s="10" t="s">
        <v>107</v>
      </c>
      <c r="C56" s="10" t="s">
        <v>175</v>
      </c>
      <c r="D56" s="11" t="s">
        <v>109</v>
      </c>
      <c r="E56" s="10" t="s">
        <v>176</v>
      </c>
      <c r="F56" s="13">
        <v>0</v>
      </c>
      <c r="G56" s="13"/>
      <c r="H56" s="13">
        <f t="shared" si="0"/>
        <v>0</v>
      </c>
      <c r="I56" s="13">
        <v>0</v>
      </c>
      <c r="J56" s="13"/>
      <c r="K56" s="13">
        <f t="shared" si="1"/>
        <v>0</v>
      </c>
      <c r="L56" s="13">
        <f t="shared" si="2"/>
        <v>0</v>
      </c>
    </row>
    <row r="57" spans="1:12" x14ac:dyDescent="0.15">
      <c r="A57" s="10" t="s">
        <v>177</v>
      </c>
      <c r="B57" s="10" t="s">
        <v>107</v>
      </c>
      <c r="C57" s="10" t="s">
        <v>178</v>
      </c>
      <c r="D57" s="11" t="s">
        <v>109</v>
      </c>
      <c r="E57" s="10" t="s">
        <v>179</v>
      </c>
      <c r="F57" s="13">
        <v>0</v>
      </c>
      <c r="G57" s="13"/>
      <c r="H57" s="13">
        <f t="shared" si="0"/>
        <v>0</v>
      </c>
      <c r="I57" s="13">
        <v>0</v>
      </c>
      <c r="J57" s="13"/>
      <c r="K57" s="13">
        <f t="shared" si="1"/>
        <v>0</v>
      </c>
      <c r="L57" s="13">
        <f t="shared" si="2"/>
        <v>0</v>
      </c>
    </row>
    <row r="58" spans="1:12" x14ac:dyDescent="0.15">
      <c r="A58" s="10" t="s">
        <v>180</v>
      </c>
      <c r="B58" s="10" t="s">
        <v>107</v>
      </c>
      <c r="C58" s="10" t="s">
        <v>181</v>
      </c>
      <c r="D58" s="11" t="s">
        <v>109</v>
      </c>
      <c r="E58" s="10" t="s">
        <v>182</v>
      </c>
      <c r="F58" s="13">
        <v>0</v>
      </c>
      <c r="G58" s="13"/>
      <c r="H58" s="13">
        <f t="shared" si="0"/>
        <v>0</v>
      </c>
      <c r="I58" s="13">
        <v>0</v>
      </c>
      <c r="J58" s="13"/>
      <c r="K58" s="13">
        <f t="shared" si="1"/>
        <v>0</v>
      </c>
      <c r="L58" s="13">
        <f t="shared" si="2"/>
        <v>0</v>
      </c>
    </row>
    <row r="59" spans="1:12" x14ac:dyDescent="0.15">
      <c r="A59" s="10" t="s">
        <v>183</v>
      </c>
      <c r="B59" s="10" t="s">
        <v>107</v>
      </c>
      <c r="C59" s="10" t="s">
        <v>184</v>
      </c>
      <c r="D59" s="11" t="s">
        <v>109</v>
      </c>
      <c r="E59" s="10" t="s">
        <v>185</v>
      </c>
      <c r="F59" s="13">
        <v>0</v>
      </c>
      <c r="G59" s="13"/>
      <c r="H59" s="13">
        <f t="shared" si="0"/>
        <v>0</v>
      </c>
      <c r="I59" s="13">
        <v>0</v>
      </c>
      <c r="J59" s="13"/>
      <c r="K59" s="13">
        <f t="shared" si="1"/>
        <v>0</v>
      </c>
      <c r="L59" s="13">
        <f t="shared" si="2"/>
        <v>0</v>
      </c>
    </row>
    <row r="60" spans="1:12" x14ac:dyDescent="0.15">
      <c r="A60" s="10" t="s">
        <v>186</v>
      </c>
      <c r="B60" s="10" t="s">
        <v>107</v>
      </c>
      <c r="C60" s="10" t="s">
        <v>187</v>
      </c>
      <c r="D60" s="11" t="s">
        <v>109</v>
      </c>
      <c r="E60" s="10" t="s">
        <v>188</v>
      </c>
      <c r="F60" s="13">
        <v>60</v>
      </c>
      <c r="G60" s="13"/>
      <c r="H60" s="13">
        <f t="shared" si="0"/>
        <v>18</v>
      </c>
      <c r="I60" s="13">
        <v>78</v>
      </c>
      <c r="J60" s="13"/>
      <c r="K60" s="13">
        <f t="shared" si="1"/>
        <v>54.599999999999994</v>
      </c>
      <c r="L60" s="13">
        <f t="shared" si="2"/>
        <v>72.599999999999994</v>
      </c>
    </row>
    <row r="61" spans="1:12" x14ac:dyDescent="0.15">
      <c r="A61" s="10" t="s">
        <v>189</v>
      </c>
      <c r="B61" s="10" t="s">
        <v>107</v>
      </c>
      <c r="C61" s="10" t="s">
        <v>190</v>
      </c>
      <c r="D61" s="11" t="s">
        <v>109</v>
      </c>
      <c r="E61" s="10" t="s">
        <v>191</v>
      </c>
      <c r="F61" s="13">
        <v>57</v>
      </c>
      <c r="G61" s="13"/>
      <c r="H61" s="13">
        <f t="shared" si="0"/>
        <v>17.099999999999998</v>
      </c>
      <c r="I61" s="13">
        <v>81</v>
      </c>
      <c r="J61" s="13"/>
      <c r="K61" s="13">
        <f t="shared" si="1"/>
        <v>56.699999999999996</v>
      </c>
      <c r="L61" s="13">
        <f t="shared" si="2"/>
        <v>73.8</v>
      </c>
    </row>
    <row r="62" spans="1:12" x14ac:dyDescent="0.15">
      <c r="A62" s="10" t="s">
        <v>192</v>
      </c>
      <c r="B62" s="10" t="s">
        <v>107</v>
      </c>
      <c r="C62" s="10" t="s">
        <v>193</v>
      </c>
      <c r="D62" s="11" t="s">
        <v>109</v>
      </c>
      <c r="E62" s="10" t="s">
        <v>194</v>
      </c>
      <c r="F62" s="13">
        <v>59</v>
      </c>
      <c r="G62" s="13"/>
      <c r="H62" s="13">
        <f t="shared" si="0"/>
        <v>17.7</v>
      </c>
      <c r="I62" s="13">
        <v>87</v>
      </c>
      <c r="J62" s="13"/>
      <c r="K62" s="13">
        <f t="shared" si="1"/>
        <v>60.9</v>
      </c>
      <c r="L62" s="13">
        <f t="shared" si="2"/>
        <v>78.599999999999994</v>
      </c>
    </row>
    <row r="63" spans="1:12" x14ac:dyDescent="0.15">
      <c r="A63" s="10" t="s">
        <v>195</v>
      </c>
      <c r="B63" s="10" t="s">
        <v>107</v>
      </c>
      <c r="C63" s="10" t="s">
        <v>196</v>
      </c>
      <c r="D63" s="11" t="s">
        <v>109</v>
      </c>
      <c r="E63" s="10" t="s">
        <v>197</v>
      </c>
      <c r="F63" s="13">
        <v>45</v>
      </c>
      <c r="G63" s="13"/>
      <c r="H63" s="13">
        <f t="shared" si="0"/>
        <v>13.5</v>
      </c>
      <c r="I63" s="13">
        <v>68</v>
      </c>
      <c r="J63" s="13"/>
      <c r="K63" s="13">
        <f t="shared" si="1"/>
        <v>47.599999999999994</v>
      </c>
      <c r="L63" s="13">
        <f t="shared" si="2"/>
        <v>61.099999999999994</v>
      </c>
    </row>
    <row r="64" spans="1:12" x14ac:dyDescent="0.15">
      <c r="A64" s="10" t="s">
        <v>198</v>
      </c>
      <c r="B64" s="10" t="s">
        <v>107</v>
      </c>
      <c r="C64" s="10" t="s">
        <v>199</v>
      </c>
      <c r="D64" s="11" t="s">
        <v>200</v>
      </c>
      <c r="E64" s="10" t="s">
        <v>201</v>
      </c>
      <c r="F64" s="13">
        <v>55</v>
      </c>
      <c r="G64" s="13"/>
      <c r="H64" s="13">
        <f t="shared" si="0"/>
        <v>16.5</v>
      </c>
      <c r="I64" s="13">
        <v>80</v>
      </c>
      <c r="J64" s="13"/>
      <c r="K64" s="13">
        <f t="shared" si="1"/>
        <v>56</v>
      </c>
      <c r="L64" s="13">
        <f t="shared" si="2"/>
        <v>72.5</v>
      </c>
    </row>
    <row r="65" spans="1:12" x14ac:dyDescent="0.15">
      <c r="A65" s="10" t="s">
        <v>202</v>
      </c>
      <c r="B65" s="10" t="s">
        <v>107</v>
      </c>
      <c r="C65" s="10" t="s">
        <v>203</v>
      </c>
      <c r="D65" s="11" t="s">
        <v>200</v>
      </c>
      <c r="E65" s="10" t="s">
        <v>204</v>
      </c>
      <c r="F65" s="13">
        <v>56</v>
      </c>
      <c r="G65" s="13"/>
      <c r="H65" s="13">
        <f t="shared" si="0"/>
        <v>16.8</v>
      </c>
      <c r="I65" s="13">
        <v>78</v>
      </c>
      <c r="J65" s="13"/>
      <c r="K65" s="13">
        <f t="shared" si="1"/>
        <v>54.599999999999994</v>
      </c>
      <c r="L65" s="13">
        <f t="shared" si="2"/>
        <v>71.399999999999991</v>
      </c>
    </row>
    <row r="66" spans="1:12" x14ac:dyDescent="0.15">
      <c r="A66" s="10" t="s">
        <v>205</v>
      </c>
      <c r="B66" s="10" t="s">
        <v>107</v>
      </c>
      <c r="C66" s="10" t="s">
        <v>206</v>
      </c>
      <c r="D66" s="11" t="s">
        <v>200</v>
      </c>
      <c r="E66" s="10" t="s">
        <v>207</v>
      </c>
      <c r="F66" s="13">
        <v>68</v>
      </c>
      <c r="G66" s="13"/>
      <c r="H66" s="13">
        <f t="shared" si="0"/>
        <v>20.399999999999999</v>
      </c>
      <c r="I66" s="13">
        <v>78</v>
      </c>
      <c r="J66" s="13"/>
      <c r="K66" s="13">
        <f t="shared" si="1"/>
        <v>54.599999999999994</v>
      </c>
      <c r="L66" s="13">
        <f t="shared" si="2"/>
        <v>75</v>
      </c>
    </row>
    <row r="67" spans="1:12" x14ac:dyDescent="0.15">
      <c r="A67" s="10" t="s">
        <v>208</v>
      </c>
      <c r="B67" s="10" t="s">
        <v>107</v>
      </c>
      <c r="C67" s="10" t="s">
        <v>209</v>
      </c>
      <c r="D67" s="11" t="s">
        <v>200</v>
      </c>
      <c r="E67" s="10" t="s">
        <v>210</v>
      </c>
      <c r="F67" s="13">
        <v>57</v>
      </c>
      <c r="G67" s="13"/>
      <c r="H67" s="13">
        <f t="shared" si="0"/>
        <v>17.099999999999998</v>
      </c>
      <c r="I67" s="13">
        <v>85</v>
      </c>
      <c r="J67" s="13"/>
      <c r="K67" s="13">
        <f t="shared" si="1"/>
        <v>59.499999999999993</v>
      </c>
      <c r="L67" s="13">
        <f t="shared" si="2"/>
        <v>76.599999999999994</v>
      </c>
    </row>
    <row r="68" spans="1:12" x14ac:dyDescent="0.15">
      <c r="A68" s="10" t="s">
        <v>211</v>
      </c>
      <c r="B68" s="10" t="s">
        <v>107</v>
      </c>
      <c r="C68" s="10" t="s">
        <v>212</v>
      </c>
      <c r="D68" s="11" t="s">
        <v>200</v>
      </c>
      <c r="E68" s="10" t="s">
        <v>213</v>
      </c>
      <c r="F68" s="13">
        <v>0</v>
      </c>
      <c r="G68" s="13"/>
      <c r="H68" s="13">
        <f t="shared" si="0"/>
        <v>0</v>
      </c>
      <c r="I68" s="13">
        <v>0</v>
      </c>
      <c r="J68" s="13"/>
      <c r="K68" s="13">
        <f t="shared" si="1"/>
        <v>0</v>
      </c>
      <c r="L68" s="13">
        <f t="shared" si="2"/>
        <v>0</v>
      </c>
    </row>
    <row r="69" spans="1:12" x14ac:dyDescent="0.15">
      <c r="A69" s="10" t="s">
        <v>214</v>
      </c>
      <c r="B69" s="10" t="s">
        <v>107</v>
      </c>
      <c r="C69" s="10" t="s">
        <v>215</v>
      </c>
      <c r="D69" s="11" t="s">
        <v>200</v>
      </c>
      <c r="E69" s="10" t="s">
        <v>216</v>
      </c>
      <c r="F69" s="13">
        <v>63</v>
      </c>
      <c r="G69" s="13"/>
      <c r="H69" s="13">
        <f t="shared" ref="H69:H132" si="3">(F69+G69)*0.3</f>
        <v>18.899999999999999</v>
      </c>
      <c r="I69" s="13">
        <v>83</v>
      </c>
      <c r="J69" s="13"/>
      <c r="K69" s="13">
        <f t="shared" ref="K69:K132" si="4">(I69+J69)*0.7</f>
        <v>58.099999999999994</v>
      </c>
      <c r="L69" s="13">
        <f t="shared" ref="L69:L132" si="5">H69+K69</f>
        <v>77</v>
      </c>
    </row>
    <row r="70" spans="1:12" x14ac:dyDescent="0.15">
      <c r="A70" s="10" t="s">
        <v>217</v>
      </c>
      <c r="B70" s="10" t="s">
        <v>107</v>
      </c>
      <c r="C70" s="10" t="s">
        <v>218</v>
      </c>
      <c r="D70" s="11" t="s">
        <v>200</v>
      </c>
      <c r="E70" s="10" t="s">
        <v>219</v>
      </c>
      <c r="F70" s="13">
        <v>74</v>
      </c>
      <c r="G70" s="13"/>
      <c r="H70" s="13">
        <f t="shared" si="3"/>
        <v>22.2</v>
      </c>
      <c r="I70" s="13">
        <v>91</v>
      </c>
      <c r="J70" s="13"/>
      <c r="K70" s="13">
        <f t="shared" si="4"/>
        <v>63.699999999999996</v>
      </c>
      <c r="L70" s="13">
        <f t="shared" si="5"/>
        <v>85.899999999999991</v>
      </c>
    </row>
    <row r="71" spans="1:12" x14ac:dyDescent="0.15">
      <c r="A71" s="10" t="s">
        <v>220</v>
      </c>
      <c r="B71" s="10" t="s">
        <v>107</v>
      </c>
      <c r="C71" s="10" t="s">
        <v>221</v>
      </c>
      <c r="D71" s="11" t="s">
        <v>200</v>
      </c>
      <c r="E71" s="10" t="s">
        <v>222</v>
      </c>
      <c r="F71" s="13">
        <v>57</v>
      </c>
      <c r="G71" s="13"/>
      <c r="H71" s="13">
        <f t="shared" si="3"/>
        <v>17.099999999999998</v>
      </c>
      <c r="I71" s="13">
        <v>61</v>
      </c>
      <c r="J71" s="13"/>
      <c r="K71" s="13">
        <f t="shared" si="4"/>
        <v>42.699999999999996</v>
      </c>
      <c r="L71" s="13">
        <f t="shared" si="5"/>
        <v>59.8</v>
      </c>
    </row>
    <row r="72" spans="1:12" x14ac:dyDescent="0.15">
      <c r="A72" s="10" t="s">
        <v>223</v>
      </c>
      <c r="B72" s="10" t="s">
        <v>107</v>
      </c>
      <c r="C72" s="10" t="s">
        <v>224</v>
      </c>
      <c r="D72" s="11" t="s">
        <v>200</v>
      </c>
      <c r="E72" s="10" t="s">
        <v>225</v>
      </c>
      <c r="F72" s="13">
        <v>59</v>
      </c>
      <c r="G72" s="13"/>
      <c r="H72" s="13">
        <f t="shared" si="3"/>
        <v>17.7</v>
      </c>
      <c r="I72" s="13">
        <v>85</v>
      </c>
      <c r="J72" s="13"/>
      <c r="K72" s="13">
        <f t="shared" si="4"/>
        <v>59.499999999999993</v>
      </c>
      <c r="L72" s="13">
        <f t="shared" si="5"/>
        <v>77.199999999999989</v>
      </c>
    </row>
    <row r="73" spans="1:12" x14ac:dyDescent="0.15">
      <c r="A73" s="10" t="s">
        <v>226</v>
      </c>
      <c r="B73" s="10" t="s">
        <v>107</v>
      </c>
      <c r="C73" s="10" t="s">
        <v>227</v>
      </c>
      <c r="D73" s="11" t="s">
        <v>200</v>
      </c>
      <c r="E73" s="10" t="s">
        <v>228</v>
      </c>
      <c r="F73" s="13">
        <v>65</v>
      </c>
      <c r="G73" s="13"/>
      <c r="H73" s="13">
        <f t="shared" si="3"/>
        <v>19.5</v>
      </c>
      <c r="I73" s="13">
        <v>84</v>
      </c>
      <c r="J73" s="13"/>
      <c r="K73" s="13">
        <f t="shared" si="4"/>
        <v>58.8</v>
      </c>
      <c r="L73" s="13">
        <f t="shared" si="5"/>
        <v>78.3</v>
      </c>
    </row>
    <row r="74" spans="1:12" x14ac:dyDescent="0.15">
      <c r="A74" s="10" t="s">
        <v>229</v>
      </c>
      <c r="B74" s="10" t="s">
        <v>107</v>
      </c>
      <c r="C74" s="10" t="s">
        <v>230</v>
      </c>
      <c r="D74" s="11" t="s">
        <v>200</v>
      </c>
      <c r="E74" s="10" t="s">
        <v>231</v>
      </c>
      <c r="F74" s="13">
        <v>63</v>
      </c>
      <c r="G74" s="13"/>
      <c r="H74" s="13">
        <f t="shared" si="3"/>
        <v>18.899999999999999</v>
      </c>
      <c r="I74" s="13">
        <v>90</v>
      </c>
      <c r="J74" s="13"/>
      <c r="K74" s="13">
        <f t="shared" si="4"/>
        <v>62.999999999999993</v>
      </c>
      <c r="L74" s="13">
        <f t="shared" si="5"/>
        <v>81.899999999999991</v>
      </c>
    </row>
    <row r="75" spans="1:12" x14ac:dyDescent="0.15">
      <c r="A75" s="10" t="s">
        <v>232</v>
      </c>
      <c r="B75" s="10" t="s">
        <v>107</v>
      </c>
      <c r="C75" s="10" t="s">
        <v>233</v>
      </c>
      <c r="D75" s="11" t="s">
        <v>200</v>
      </c>
      <c r="E75" s="10" t="s">
        <v>234</v>
      </c>
      <c r="F75" s="13">
        <v>0</v>
      </c>
      <c r="G75" s="13"/>
      <c r="H75" s="13">
        <f t="shared" si="3"/>
        <v>0</v>
      </c>
      <c r="I75" s="13">
        <v>0</v>
      </c>
      <c r="J75" s="13"/>
      <c r="K75" s="13">
        <f t="shared" si="4"/>
        <v>0</v>
      </c>
      <c r="L75" s="13">
        <f t="shared" si="5"/>
        <v>0</v>
      </c>
    </row>
    <row r="76" spans="1:12" x14ac:dyDescent="0.15">
      <c r="A76" s="10" t="s">
        <v>235</v>
      </c>
      <c r="B76" s="10" t="s">
        <v>107</v>
      </c>
      <c r="C76" s="10" t="s">
        <v>236</v>
      </c>
      <c r="D76" s="11" t="s">
        <v>200</v>
      </c>
      <c r="E76" s="10" t="s">
        <v>237</v>
      </c>
      <c r="F76" s="13">
        <v>0</v>
      </c>
      <c r="G76" s="13"/>
      <c r="H76" s="13">
        <f t="shared" si="3"/>
        <v>0</v>
      </c>
      <c r="I76" s="13">
        <v>0</v>
      </c>
      <c r="J76" s="13"/>
      <c r="K76" s="13">
        <f t="shared" si="4"/>
        <v>0</v>
      </c>
      <c r="L76" s="13">
        <f t="shared" si="5"/>
        <v>0</v>
      </c>
    </row>
    <row r="77" spans="1:12" x14ac:dyDescent="0.15">
      <c r="A77" s="10" t="s">
        <v>238</v>
      </c>
      <c r="B77" s="10" t="s">
        <v>107</v>
      </c>
      <c r="C77" s="10" t="s">
        <v>239</v>
      </c>
      <c r="D77" s="11" t="s">
        <v>200</v>
      </c>
      <c r="E77" s="10" t="s">
        <v>240</v>
      </c>
      <c r="F77" s="13">
        <v>0</v>
      </c>
      <c r="G77" s="13"/>
      <c r="H77" s="13">
        <f t="shared" si="3"/>
        <v>0</v>
      </c>
      <c r="I77" s="13">
        <v>0</v>
      </c>
      <c r="J77" s="13"/>
      <c r="K77" s="13">
        <f t="shared" si="4"/>
        <v>0</v>
      </c>
      <c r="L77" s="13">
        <f t="shared" si="5"/>
        <v>0</v>
      </c>
    </row>
    <row r="78" spans="1:12" x14ac:dyDescent="0.15">
      <c r="A78" s="10" t="s">
        <v>241</v>
      </c>
      <c r="B78" s="10" t="s">
        <v>242</v>
      </c>
      <c r="C78" s="10" t="s">
        <v>243</v>
      </c>
      <c r="D78" s="11" t="s">
        <v>200</v>
      </c>
      <c r="E78" s="10" t="s">
        <v>244</v>
      </c>
      <c r="F78" s="13">
        <v>73</v>
      </c>
      <c r="G78" s="13"/>
      <c r="H78" s="13">
        <f t="shared" si="3"/>
        <v>21.9</v>
      </c>
      <c r="I78" s="13">
        <v>66</v>
      </c>
      <c r="J78" s="13"/>
      <c r="K78" s="13">
        <f t="shared" si="4"/>
        <v>46.199999999999996</v>
      </c>
      <c r="L78" s="13">
        <f t="shared" si="5"/>
        <v>68.099999999999994</v>
      </c>
    </row>
    <row r="79" spans="1:12" x14ac:dyDescent="0.15">
      <c r="A79" s="10" t="s">
        <v>245</v>
      </c>
      <c r="B79" s="10" t="s">
        <v>242</v>
      </c>
      <c r="C79" s="10" t="s">
        <v>246</v>
      </c>
      <c r="D79" s="11" t="s">
        <v>200</v>
      </c>
      <c r="E79" s="10" t="s">
        <v>247</v>
      </c>
      <c r="F79" s="13">
        <v>57</v>
      </c>
      <c r="G79" s="13"/>
      <c r="H79" s="13">
        <f t="shared" si="3"/>
        <v>17.099999999999998</v>
      </c>
      <c r="I79" s="13">
        <v>72</v>
      </c>
      <c r="J79" s="13"/>
      <c r="K79" s="13">
        <f t="shared" si="4"/>
        <v>50.4</v>
      </c>
      <c r="L79" s="13">
        <f t="shared" si="5"/>
        <v>67.5</v>
      </c>
    </row>
    <row r="80" spans="1:12" x14ac:dyDescent="0.15">
      <c r="A80" s="10" t="s">
        <v>248</v>
      </c>
      <c r="B80" s="10" t="s">
        <v>242</v>
      </c>
      <c r="C80" s="10" t="s">
        <v>249</v>
      </c>
      <c r="D80" s="11" t="s">
        <v>200</v>
      </c>
      <c r="E80" s="10" t="s">
        <v>250</v>
      </c>
      <c r="F80" s="13">
        <v>0</v>
      </c>
      <c r="G80" s="13"/>
      <c r="H80" s="13">
        <f t="shared" si="3"/>
        <v>0</v>
      </c>
      <c r="I80" s="13">
        <v>0</v>
      </c>
      <c r="J80" s="13"/>
      <c r="K80" s="13">
        <f t="shared" si="4"/>
        <v>0</v>
      </c>
      <c r="L80" s="13">
        <f t="shared" si="5"/>
        <v>0</v>
      </c>
    </row>
    <row r="81" spans="1:12" x14ac:dyDescent="0.15">
      <c r="A81" s="10" t="s">
        <v>251</v>
      </c>
      <c r="B81" s="10" t="s">
        <v>242</v>
      </c>
      <c r="C81" s="10" t="s">
        <v>252</v>
      </c>
      <c r="D81" s="11" t="s">
        <v>200</v>
      </c>
      <c r="E81" s="10" t="s">
        <v>253</v>
      </c>
      <c r="F81" s="13">
        <v>68</v>
      </c>
      <c r="G81" s="13"/>
      <c r="H81" s="13">
        <f t="shared" si="3"/>
        <v>20.399999999999999</v>
      </c>
      <c r="I81" s="13">
        <v>63</v>
      </c>
      <c r="J81" s="13"/>
      <c r="K81" s="13">
        <f t="shared" si="4"/>
        <v>44.099999999999994</v>
      </c>
      <c r="L81" s="13">
        <f t="shared" si="5"/>
        <v>64.5</v>
      </c>
    </row>
    <row r="82" spans="1:12" x14ac:dyDescent="0.15">
      <c r="A82" s="10" t="s">
        <v>254</v>
      </c>
      <c r="B82" s="10" t="s">
        <v>242</v>
      </c>
      <c r="C82" s="10" t="s">
        <v>255</v>
      </c>
      <c r="D82" s="11" t="s">
        <v>200</v>
      </c>
      <c r="E82" s="10" t="s">
        <v>256</v>
      </c>
      <c r="F82" s="13">
        <v>62</v>
      </c>
      <c r="G82" s="13"/>
      <c r="H82" s="13">
        <f t="shared" si="3"/>
        <v>18.599999999999998</v>
      </c>
      <c r="I82" s="13">
        <v>74</v>
      </c>
      <c r="J82" s="13"/>
      <c r="K82" s="13">
        <f t="shared" si="4"/>
        <v>51.8</v>
      </c>
      <c r="L82" s="13">
        <f t="shared" si="5"/>
        <v>70.399999999999991</v>
      </c>
    </row>
    <row r="83" spans="1:12" x14ac:dyDescent="0.15">
      <c r="A83" s="10" t="s">
        <v>257</v>
      </c>
      <c r="B83" s="10" t="s">
        <v>242</v>
      </c>
      <c r="C83" s="10" t="s">
        <v>258</v>
      </c>
      <c r="D83" s="11" t="s">
        <v>200</v>
      </c>
      <c r="E83" s="10" t="s">
        <v>259</v>
      </c>
      <c r="F83" s="13">
        <v>60</v>
      </c>
      <c r="G83" s="13"/>
      <c r="H83" s="13">
        <f t="shared" si="3"/>
        <v>18</v>
      </c>
      <c r="I83" s="13">
        <v>73</v>
      </c>
      <c r="J83" s="13"/>
      <c r="K83" s="13">
        <f t="shared" si="4"/>
        <v>51.099999999999994</v>
      </c>
      <c r="L83" s="13">
        <f t="shared" si="5"/>
        <v>69.099999999999994</v>
      </c>
    </row>
    <row r="84" spans="1:12" x14ac:dyDescent="0.15">
      <c r="A84" s="10" t="s">
        <v>260</v>
      </c>
      <c r="B84" s="10" t="s">
        <v>242</v>
      </c>
      <c r="C84" s="10" t="s">
        <v>261</v>
      </c>
      <c r="D84" s="11" t="s">
        <v>200</v>
      </c>
      <c r="E84" s="10" t="s">
        <v>262</v>
      </c>
      <c r="F84" s="13">
        <v>70</v>
      </c>
      <c r="G84" s="13"/>
      <c r="H84" s="13">
        <f t="shared" si="3"/>
        <v>21</v>
      </c>
      <c r="I84" s="13">
        <v>67</v>
      </c>
      <c r="J84" s="13"/>
      <c r="K84" s="13">
        <f t="shared" si="4"/>
        <v>46.9</v>
      </c>
      <c r="L84" s="13">
        <f t="shared" si="5"/>
        <v>67.900000000000006</v>
      </c>
    </row>
    <row r="85" spans="1:12" x14ac:dyDescent="0.15">
      <c r="A85" s="10" t="s">
        <v>263</v>
      </c>
      <c r="B85" s="10" t="s">
        <v>242</v>
      </c>
      <c r="C85" s="10" t="s">
        <v>264</v>
      </c>
      <c r="D85" s="11" t="s">
        <v>200</v>
      </c>
      <c r="E85" s="10" t="s">
        <v>265</v>
      </c>
      <c r="F85" s="13">
        <v>55</v>
      </c>
      <c r="G85" s="13"/>
      <c r="H85" s="13">
        <f t="shared" si="3"/>
        <v>16.5</v>
      </c>
      <c r="I85" s="13">
        <v>69</v>
      </c>
      <c r="J85" s="13"/>
      <c r="K85" s="13">
        <f t="shared" si="4"/>
        <v>48.3</v>
      </c>
      <c r="L85" s="13">
        <f t="shared" si="5"/>
        <v>64.8</v>
      </c>
    </row>
    <row r="86" spans="1:12" x14ac:dyDescent="0.15">
      <c r="A86" s="10" t="s">
        <v>266</v>
      </c>
      <c r="B86" s="10" t="s">
        <v>242</v>
      </c>
      <c r="C86" s="10" t="s">
        <v>267</v>
      </c>
      <c r="D86" s="11" t="s">
        <v>200</v>
      </c>
      <c r="E86" s="10" t="s">
        <v>268</v>
      </c>
      <c r="F86" s="13">
        <v>60</v>
      </c>
      <c r="G86" s="13"/>
      <c r="H86" s="13">
        <f t="shared" si="3"/>
        <v>18</v>
      </c>
      <c r="I86" s="13">
        <v>71</v>
      </c>
      <c r="J86" s="13"/>
      <c r="K86" s="13">
        <f t="shared" si="4"/>
        <v>49.699999999999996</v>
      </c>
      <c r="L86" s="13">
        <f t="shared" si="5"/>
        <v>67.699999999999989</v>
      </c>
    </row>
    <row r="87" spans="1:12" x14ac:dyDescent="0.15">
      <c r="A87" s="10" t="s">
        <v>269</v>
      </c>
      <c r="B87" s="10" t="s">
        <v>242</v>
      </c>
      <c r="C87" s="10" t="s">
        <v>270</v>
      </c>
      <c r="D87" s="11" t="s">
        <v>200</v>
      </c>
      <c r="E87" s="10" t="s">
        <v>271</v>
      </c>
      <c r="F87" s="13">
        <v>0</v>
      </c>
      <c r="G87" s="13"/>
      <c r="H87" s="13">
        <f t="shared" si="3"/>
        <v>0</v>
      </c>
      <c r="I87" s="13">
        <v>0</v>
      </c>
      <c r="J87" s="13"/>
      <c r="K87" s="13">
        <f t="shared" si="4"/>
        <v>0</v>
      </c>
      <c r="L87" s="13">
        <f t="shared" si="5"/>
        <v>0</v>
      </c>
    </row>
    <row r="88" spans="1:12" x14ac:dyDescent="0.15">
      <c r="A88" s="10" t="s">
        <v>272</v>
      </c>
      <c r="B88" s="10" t="s">
        <v>242</v>
      </c>
      <c r="C88" s="10" t="s">
        <v>273</v>
      </c>
      <c r="D88" s="11" t="s">
        <v>200</v>
      </c>
      <c r="E88" s="10" t="s">
        <v>274</v>
      </c>
      <c r="F88" s="13">
        <v>64</v>
      </c>
      <c r="G88" s="13"/>
      <c r="H88" s="13">
        <f t="shared" si="3"/>
        <v>19.2</v>
      </c>
      <c r="I88" s="13">
        <v>54</v>
      </c>
      <c r="J88" s="13"/>
      <c r="K88" s="13">
        <f t="shared" si="4"/>
        <v>37.799999999999997</v>
      </c>
      <c r="L88" s="13">
        <f t="shared" si="5"/>
        <v>57</v>
      </c>
    </row>
    <row r="89" spans="1:12" x14ac:dyDescent="0.15">
      <c r="A89" s="10" t="s">
        <v>275</v>
      </c>
      <c r="B89" s="10" t="s">
        <v>242</v>
      </c>
      <c r="C89" s="10" t="s">
        <v>276</v>
      </c>
      <c r="D89" s="11" t="s">
        <v>200</v>
      </c>
      <c r="E89" s="10" t="s">
        <v>277</v>
      </c>
      <c r="F89" s="13">
        <v>48</v>
      </c>
      <c r="G89" s="13"/>
      <c r="H89" s="13">
        <f t="shared" si="3"/>
        <v>14.399999999999999</v>
      </c>
      <c r="I89" s="13">
        <v>58</v>
      </c>
      <c r="J89" s="13"/>
      <c r="K89" s="13">
        <f t="shared" si="4"/>
        <v>40.599999999999994</v>
      </c>
      <c r="L89" s="13">
        <f t="shared" si="5"/>
        <v>54.999999999999993</v>
      </c>
    </row>
    <row r="90" spans="1:12" x14ac:dyDescent="0.15">
      <c r="A90" s="10" t="s">
        <v>278</v>
      </c>
      <c r="B90" s="10" t="s">
        <v>242</v>
      </c>
      <c r="C90" s="10" t="s">
        <v>279</v>
      </c>
      <c r="D90" s="11" t="s">
        <v>200</v>
      </c>
      <c r="E90" s="10" t="s">
        <v>280</v>
      </c>
      <c r="F90" s="13">
        <v>60</v>
      </c>
      <c r="G90" s="13"/>
      <c r="H90" s="13">
        <f t="shared" si="3"/>
        <v>18</v>
      </c>
      <c r="I90" s="13">
        <v>77</v>
      </c>
      <c r="J90" s="13"/>
      <c r="K90" s="13">
        <f t="shared" si="4"/>
        <v>53.9</v>
      </c>
      <c r="L90" s="13">
        <f t="shared" si="5"/>
        <v>71.900000000000006</v>
      </c>
    </row>
    <row r="91" spans="1:12" x14ac:dyDescent="0.15">
      <c r="A91" s="10" t="s">
        <v>281</v>
      </c>
      <c r="B91" s="10" t="s">
        <v>282</v>
      </c>
      <c r="C91" s="10" t="s">
        <v>283</v>
      </c>
      <c r="D91" s="11" t="s">
        <v>284</v>
      </c>
      <c r="E91" s="10" t="s">
        <v>285</v>
      </c>
      <c r="F91" s="13">
        <v>56</v>
      </c>
      <c r="G91" s="13"/>
      <c r="H91" s="13">
        <f t="shared" si="3"/>
        <v>16.8</v>
      </c>
      <c r="I91" s="13">
        <v>70.5</v>
      </c>
      <c r="J91" s="13"/>
      <c r="K91" s="13">
        <f t="shared" si="4"/>
        <v>49.349999999999994</v>
      </c>
      <c r="L91" s="13">
        <f t="shared" si="5"/>
        <v>66.149999999999991</v>
      </c>
    </row>
    <row r="92" spans="1:12" x14ac:dyDescent="0.15">
      <c r="A92" s="10" t="s">
        <v>286</v>
      </c>
      <c r="B92" s="10" t="s">
        <v>282</v>
      </c>
      <c r="C92" s="10" t="s">
        <v>287</v>
      </c>
      <c r="D92" s="11" t="s">
        <v>284</v>
      </c>
      <c r="E92" s="10" t="s">
        <v>288</v>
      </c>
      <c r="F92" s="13">
        <v>55</v>
      </c>
      <c r="G92" s="13"/>
      <c r="H92" s="13">
        <f t="shared" si="3"/>
        <v>16.5</v>
      </c>
      <c r="I92" s="13">
        <v>71.5</v>
      </c>
      <c r="J92" s="13"/>
      <c r="K92" s="13">
        <f t="shared" si="4"/>
        <v>50.05</v>
      </c>
      <c r="L92" s="13">
        <f t="shared" si="5"/>
        <v>66.55</v>
      </c>
    </row>
    <row r="93" spans="1:12" x14ac:dyDescent="0.15">
      <c r="A93" s="10" t="s">
        <v>289</v>
      </c>
      <c r="B93" s="10" t="s">
        <v>282</v>
      </c>
      <c r="C93" s="10" t="s">
        <v>290</v>
      </c>
      <c r="D93" s="11" t="s">
        <v>284</v>
      </c>
      <c r="E93" s="10" t="s">
        <v>291</v>
      </c>
      <c r="F93" s="13">
        <v>44</v>
      </c>
      <c r="G93" s="13"/>
      <c r="H93" s="13">
        <f t="shared" si="3"/>
        <v>13.2</v>
      </c>
      <c r="I93" s="13">
        <v>55.5</v>
      </c>
      <c r="J93" s="13"/>
      <c r="K93" s="13">
        <f t="shared" si="4"/>
        <v>38.849999999999994</v>
      </c>
      <c r="L93" s="13">
        <f t="shared" si="5"/>
        <v>52.05</v>
      </c>
    </row>
    <row r="94" spans="1:12" x14ac:dyDescent="0.15">
      <c r="A94" s="10" t="s">
        <v>292</v>
      </c>
      <c r="B94" s="10" t="s">
        <v>282</v>
      </c>
      <c r="C94" s="10" t="s">
        <v>293</v>
      </c>
      <c r="D94" s="11" t="s">
        <v>284</v>
      </c>
      <c r="E94" s="10" t="s">
        <v>294</v>
      </c>
      <c r="F94" s="13">
        <v>53</v>
      </c>
      <c r="G94" s="13"/>
      <c r="H94" s="13">
        <f t="shared" si="3"/>
        <v>15.899999999999999</v>
      </c>
      <c r="I94" s="13">
        <v>69.5</v>
      </c>
      <c r="J94" s="13"/>
      <c r="K94" s="13">
        <f t="shared" si="4"/>
        <v>48.65</v>
      </c>
      <c r="L94" s="13">
        <f t="shared" si="5"/>
        <v>64.55</v>
      </c>
    </row>
    <row r="95" spans="1:12" x14ac:dyDescent="0.15">
      <c r="A95" s="10" t="s">
        <v>295</v>
      </c>
      <c r="B95" s="10" t="s">
        <v>282</v>
      </c>
      <c r="C95" s="10" t="s">
        <v>296</v>
      </c>
      <c r="D95" s="11" t="s">
        <v>284</v>
      </c>
      <c r="E95" s="10" t="s">
        <v>297</v>
      </c>
      <c r="F95" s="13">
        <v>52</v>
      </c>
      <c r="G95" s="13"/>
      <c r="H95" s="13">
        <f t="shared" si="3"/>
        <v>15.6</v>
      </c>
      <c r="I95" s="13">
        <v>71.5</v>
      </c>
      <c r="J95" s="13"/>
      <c r="K95" s="13">
        <f t="shared" si="4"/>
        <v>50.05</v>
      </c>
      <c r="L95" s="13">
        <f t="shared" si="5"/>
        <v>65.649999999999991</v>
      </c>
    </row>
    <row r="96" spans="1:12" x14ac:dyDescent="0.15">
      <c r="A96" s="10" t="s">
        <v>298</v>
      </c>
      <c r="B96" s="10" t="s">
        <v>282</v>
      </c>
      <c r="C96" s="10" t="s">
        <v>299</v>
      </c>
      <c r="D96" s="11" t="s">
        <v>284</v>
      </c>
      <c r="E96" s="10" t="s">
        <v>300</v>
      </c>
      <c r="F96" s="13">
        <v>56</v>
      </c>
      <c r="G96" s="13"/>
      <c r="H96" s="13">
        <f t="shared" si="3"/>
        <v>16.8</v>
      </c>
      <c r="I96" s="13">
        <v>68.5</v>
      </c>
      <c r="J96" s="13"/>
      <c r="K96" s="13">
        <f t="shared" si="4"/>
        <v>47.949999999999996</v>
      </c>
      <c r="L96" s="13">
        <f t="shared" si="5"/>
        <v>64.75</v>
      </c>
    </row>
    <row r="97" spans="1:12" x14ac:dyDescent="0.15">
      <c r="A97" s="10" t="s">
        <v>301</v>
      </c>
      <c r="B97" s="10" t="s">
        <v>282</v>
      </c>
      <c r="C97" s="10" t="s">
        <v>302</v>
      </c>
      <c r="D97" s="11" t="s">
        <v>284</v>
      </c>
      <c r="E97" s="10" t="s">
        <v>303</v>
      </c>
      <c r="F97" s="13">
        <v>58</v>
      </c>
      <c r="G97" s="13">
        <v>2</v>
      </c>
      <c r="H97" s="13">
        <f t="shared" si="3"/>
        <v>18</v>
      </c>
      <c r="I97" s="13">
        <v>56</v>
      </c>
      <c r="J97" s="13">
        <v>2</v>
      </c>
      <c r="K97" s="13">
        <f t="shared" si="4"/>
        <v>40.599999999999994</v>
      </c>
      <c r="L97" s="13">
        <f t="shared" si="5"/>
        <v>58.599999999999994</v>
      </c>
    </row>
    <row r="98" spans="1:12" x14ac:dyDescent="0.15">
      <c r="A98" s="10" t="s">
        <v>304</v>
      </c>
      <c r="B98" s="10" t="s">
        <v>282</v>
      </c>
      <c r="C98" s="10" t="s">
        <v>305</v>
      </c>
      <c r="D98" s="11" t="s">
        <v>284</v>
      </c>
      <c r="E98" s="10" t="s">
        <v>306</v>
      </c>
      <c r="F98" s="13">
        <v>0</v>
      </c>
      <c r="G98" s="13"/>
      <c r="H98" s="13">
        <f t="shared" si="3"/>
        <v>0</v>
      </c>
      <c r="I98" s="13">
        <v>0</v>
      </c>
      <c r="J98" s="13"/>
      <c r="K98" s="13">
        <f t="shared" si="4"/>
        <v>0</v>
      </c>
      <c r="L98" s="13">
        <f t="shared" si="5"/>
        <v>0</v>
      </c>
    </row>
    <row r="99" spans="1:12" x14ac:dyDescent="0.15">
      <c r="A99" s="10" t="s">
        <v>307</v>
      </c>
      <c r="B99" s="10" t="s">
        <v>282</v>
      </c>
      <c r="C99" s="10" t="s">
        <v>308</v>
      </c>
      <c r="D99" s="11" t="s">
        <v>284</v>
      </c>
      <c r="E99" s="10" t="s">
        <v>309</v>
      </c>
      <c r="F99" s="13">
        <v>57</v>
      </c>
      <c r="G99" s="13"/>
      <c r="H99" s="13">
        <f t="shared" si="3"/>
        <v>17.099999999999998</v>
      </c>
      <c r="I99" s="13">
        <v>68.5</v>
      </c>
      <c r="J99" s="13"/>
      <c r="K99" s="13">
        <f t="shared" si="4"/>
        <v>47.949999999999996</v>
      </c>
      <c r="L99" s="13">
        <f t="shared" si="5"/>
        <v>65.05</v>
      </c>
    </row>
    <row r="100" spans="1:12" x14ac:dyDescent="0.15">
      <c r="A100" s="10" t="s">
        <v>310</v>
      </c>
      <c r="B100" s="10" t="s">
        <v>282</v>
      </c>
      <c r="C100" s="10" t="s">
        <v>311</v>
      </c>
      <c r="D100" s="11" t="s">
        <v>284</v>
      </c>
      <c r="E100" s="10" t="s">
        <v>312</v>
      </c>
      <c r="F100" s="13">
        <v>34</v>
      </c>
      <c r="G100" s="13"/>
      <c r="H100" s="13">
        <f t="shared" si="3"/>
        <v>10.199999999999999</v>
      </c>
      <c r="I100" s="13">
        <v>53.5</v>
      </c>
      <c r="J100" s="13"/>
      <c r="K100" s="13">
        <f t="shared" si="4"/>
        <v>37.449999999999996</v>
      </c>
      <c r="L100" s="13">
        <f t="shared" si="5"/>
        <v>47.649999999999991</v>
      </c>
    </row>
    <row r="101" spans="1:12" x14ac:dyDescent="0.15">
      <c r="A101" s="10" t="s">
        <v>313</v>
      </c>
      <c r="B101" s="10" t="s">
        <v>282</v>
      </c>
      <c r="C101" s="10" t="s">
        <v>314</v>
      </c>
      <c r="D101" s="11" t="s">
        <v>284</v>
      </c>
      <c r="E101" s="10" t="s">
        <v>315</v>
      </c>
      <c r="F101" s="13">
        <v>61</v>
      </c>
      <c r="G101" s="13"/>
      <c r="H101" s="13">
        <f t="shared" si="3"/>
        <v>18.3</v>
      </c>
      <c r="I101" s="13">
        <v>59.5</v>
      </c>
      <c r="J101" s="13"/>
      <c r="K101" s="13">
        <f t="shared" si="4"/>
        <v>41.65</v>
      </c>
      <c r="L101" s="13">
        <f t="shared" si="5"/>
        <v>59.95</v>
      </c>
    </row>
    <row r="102" spans="1:12" x14ac:dyDescent="0.15">
      <c r="A102" s="10" t="s">
        <v>316</v>
      </c>
      <c r="B102" s="10" t="s">
        <v>282</v>
      </c>
      <c r="C102" s="10" t="s">
        <v>317</v>
      </c>
      <c r="D102" s="11" t="s">
        <v>284</v>
      </c>
      <c r="E102" s="10" t="s">
        <v>318</v>
      </c>
      <c r="F102" s="13">
        <v>59</v>
      </c>
      <c r="G102" s="13"/>
      <c r="H102" s="13">
        <f t="shared" si="3"/>
        <v>17.7</v>
      </c>
      <c r="I102" s="13">
        <v>66.5</v>
      </c>
      <c r="J102" s="13"/>
      <c r="K102" s="13">
        <f t="shared" si="4"/>
        <v>46.55</v>
      </c>
      <c r="L102" s="13">
        <f t="shared" si="5"/>
        <v>64.25</v>
      </c>
    </row>
    <row r="103" spans="1:12" x14ac:dyDescent="0.15">
      <c r="A103" s="10" t="s">
        <v>319</v>
      </c>
      <c r="B103" s="10" t="s">
        <v>282</v>
      </c>
      <c r="C103" s="10" t="s">
        <v>320</v>
      </c>
      <c r="D103" s="11" t="s">
        <v>284</v>
      </c>
      <c r="E103" s="10" t="s">
        <v>321</v>
      </c>
      <c r="F103" s="13">
        <v>0</v>
      </c>
      <c r="G103" s="13"/>
      <c r="H103" s="13">
        <f t="shared" si="3"/>
        <v>0</v>
      </c>
      <c r="I103" s="13">
        <v>0</v>
      </c>
      <c r="J103" s="13"/>
      <c r="K103" s="13">
        <f t="shared" si="4"/>
        <v>0</v>
      </c>
      <c r="L103" s="13">
        <f t="shared" si="5"/>
        <v>0</v>
      </c>
    </row>
    <row r="104" spans="1:12" x14ac:dyDescent="0.15">
      <c r="A104" s="10" t="s">
        <v>322</v>
      </c>
      <c r="B104" s="10" t="s">
        <v>282</v>
      </c>
      <c r="C104" s="10" t="s">
        <v>323</v>
      </c>
      <c r="D104" s="11" t="s">
        <v>284</v>
      </c>
      <c r="E104" s="10" t="s">
        <v>324</v>
      </c>
      <c r="F104" s="13">
        <v>47</v>
      </c>
      <c r="G104" s="13"/>
      <c r="H104" s="13">
        <f t="shared" si="3"/>
        <v>14.1</v>
      </c>
      <c r="I104" s="13">
        <v>58.5</v>
      </c>
      <c r="J104" s="13"/>
      <c r="K104" s="13">
        <f t="shared" si="4"/>
        <v>40.949999999999996</v>
      </c>
      <c r="L104" s="13">
        <f t="shared" si="5"/>
        <v>55.05</v>
      </c>
    </row>
    <row r="105" spans="1:12" x14ac:dyDescent="0.15">
      <c r="A105" s="10" t="s">
        <v>325</v>
      </c>
      <c r="B105" s="10" t="s">
        <v>282</v>
      </c>
      <c r="C105" s="10" t="s">
        <v>326</v>
      </c>
      <c r="D105" s="11" t="s">
        <v>284</v>
      </c>
      <c r="E105" s="10" t="s">
        <v>327</v>
      </c>
      <c r="F105" s="13">
        <v>40</v>
      </c>
      <c r="G105" s="13"/>
      <c r="H105" s="13">
        <f t="shared" si="3"/>
        <v>12</v>
      </c>
      <c r="I105" s="13">
        <v>59.5</v>
      </c>
      <c r="J105" s="13"/>
      <c r="K105" s="13">
        <f t="shared" si="4"/>
        <v>41.65</v>
      </c>
      <c r="L105" s="13">
        <f t="shared" si="5"/>
        <v>53.65</v>
      </c>
    </row>
    <row r="106" spans="1:12" x14ac:dyDescent="0.15">
      <c r="A106" s="10" t="s">
        <v>328</v>
      </c>
      <c r="B106" s="10" t="s">
        <v>282</v>
      </c>
      <c r="C106" s="10" t="s">
        <v>329</v>
      </c>
      <c r="D106" s="11" t="s">
        <v>284</v>
      </c>
      <c r="E106" s="10" t="s">
        <v>330</v>
      </c>
      <c r="F106" s="13">
        <v>41</v>
      </c>
      <c r="G106" s="13"/>
      <c r="H106" s="13">
        <f t="shared" si="3"/>
        <v>12.299999999999999</v>
      </c>
      <c r="I106" s="13">
        <v>53.5</v>
      </c>
      <c r="J106" s="13"/>
      <c r="K106" s="13">
        <f t="shared" si="4"/>
        <v>37.449999999999996</v>
      </c>
      <c r="L106" s="13">
        <f t="shared" si="5"/>
        <v>49.749999999999993</v>
      </c>
    </row>
    <row r="107" spans="1:12" x14ac:dyDescent="0.15">
      <c r="A107" s="10" t="s">
        <v>331</v>
      </c>
      <c r="B107" s="10" t="s">
        <v>282</v>
      </c>
      <c r="C107" s="10" t="s">
        <v>332</v>
      </c>
      <c r="D107" s="11" t="s">
        <v>284</v>
      </c>
      <c r="E107" s="10" t="s">
        <v>333</v>
      </c>
      <c r="F107" s="13">
        <v>46</v>
      </c>
      <c r="G107" s="13"/>
      <c r="H107" s="13">
        <f t="shared" si="3"/>
        <v>13.799999999999999</v>
      </c>
      <c r="I107" s="13">
        <v>65</v>
      </c>
      <c r="J107" s="13"/>
      <c r="K107" s="13">
        <f t="shared" si="4"/>
        <v>45.5</v>
      </c>
      <c r="L107" s="13">
        <f t="shared" si="5"/>
        <v>59.3</v>
      </c>
    </row>
    <row r="108" spans="1:12" x14ac:dyDescent="0.15">
      <c r="A108" s="10" t="s">
        <v>334</v>
      </c>
      <c r="B108" s="10" t="s">
        <v>282</v>
      </c>
      <c r="C108" s="10" t="s">
        <v>335</v>
      </c>
      <c r="D108" s="11" t="s">
        <v>284</v>
      </c>
      <c r="E108" s="10" t="s">
        <v>336</v>
      </c>
      <c r="F108" s="13">
        <v>46</v>
      </c>
      <c r="G108" s="13"/>
      <c r="H108" s="13">
        <f t="shared" si="3"/>
        <v>13.799999999999999</v>
      </c>
      <c r="I108" s="13">
        <v>70</v>
      </c>
      <c r="J108" s="13"/>
      <c r="K108" s="13">
        <f t="shared" si="4"/>
        <v>49</v>
      </c>
      <c r="L108" s="13">
        <f t="shared" si="5"/>
        <v>62.8</v>
      </c>
    </row>
    <row r="109" spans="1:12" x14ac:dyDescent="0.15">
      <c r="A109" s="10" t="s">
        <v>337</v>
      </c>
      <c r="B109" s="10" t="s">
        <v>282</v>
      </c>
      <c r="C109" s="10" t="s">
        <v>338</v>
      </c>
      <c r="D109" s="11" t="s">
        <v>284</v>
      </c>
      <c r="E109" s="10" t="s">
        <v>339</v>
      </c>
      <c r="F109" s="13">
        <v>0</v>
      </c>
      <c r="G109" s="13"/>
      <c r="H109" s="13">
        <f t="shared" si="3"/>
        <v>0</v>
      </c>
      <c r="I109" s="13">
        <v>0</v>
      </c>
      <c r="J109" s="13"/>
      <c r="K109" s="13">
        <f t="shared" si="4"/>
        <v>0</v>
      </c>
      <c r="L109" s="13">
        <f t="shared" si="5"/>
        <v>0</v>
      </c>
    </row>
    <row r="110" spans="1:12" x14ac:dyDescent="0.15">
      <c r="A110" s="10" t="s">
        <v>340</v>
      </c>
      <c r="B110" s="10" t="s">
        <v>282</v>
      </c>
      <c r="C110" s="10" t="s">
        <v>341</v>
      </c>
      <c r="D110" s="11" t="s">
        <v>284</v>
      </c>
      <c r="E110" s="10" t="s">
        <v>342</v>
      </c>
      <c r="F110" s="13">
        <v>54</v>
      </c>
      <c r="G110" s="13"/>
      <c r="H110" s="13">
        <f t="shared" si="3"/>
        <v>16.2</v>
      </c>
      <c r="I110" s="13">
        <v>66</v>
      </c>
      <c r="J110" s="13"/>
      <c r="K110" s="13">
        <f t="shared" si="4"/>
        <v>46.199999999999996</v>
      </c>
      <c r="L110" s="13">
        <f t="shared" si="5"/>
        <v>62.399999999999991</v>
      </c>
    </row>
    <row r="111" spans="1:12" x14ac:dyDescent="0.15">
      <c r="A111" s="10" t="s">
        <v>343</v>
      </c>
      <c r="B111" s="10" t="s">
        <v>282</v>
      </c>
      <c r="C111" s="10" t="s">
        <v>344</v>
      </c>
      <c r="D111" s="11" t="s">
        <v>284</v>
      </c>
      <c r="E111" s="10" t="s">
        <v>345</v>
      </c>
      <c r="F111" s="13">
        <v>0</v>
      </c>
      <c r="G111" s="13"/>
      <c r="H111" s="13">
        <f t="shared" si="3"/>
        <v>0</v>
      </c>
      <c r="I111" s="13">
        <v>0</v>
      </c>
      <c r="J111" s="13"/>
      <c r="K111" s="13">
        <f t="shared" si="4"/>
        <v>0</v>
      </c>
      <c r="L111" s="13">
        <f t="shared" si="5"/>
        <v>0</v>
      </c>
    </row>
    <row r="112" spans="1:12" x14ac:dyDescent="0.15">
      <c r="A112" s="10" t="s">
        <v>346</v>
      </c>
      <c r="B112" s="10" t="s">
        <v>282</v>
      </c>
      <c r="C112" s="10" t="s">
        <v>347</v>
      </c>
      <c r="D112" s="11" t="s">
        <v>284</v>
      </c>
      <c r="E112" s="10" t="s">
        <v>348</v>
      </c>
      <c r="F112" s="13">
        <v>0</v>
      </c>
      <c r="G112" s="13"/>
      <c r="H112" s="13">
        <f t="shared" si="3"/>
        <v>0</v>
      </c>
      <c r="I112" s="13">
        <v>0</v>
      </c>
      <c r="J112" s="13"/>
      <c r="K112" s="13">
        <f t="shared" si="4"/>
        <v>0</v>
      </c>
      <c r="L112" s="13">
        <f t="shared" si="5"/>
        <v>0</v>
      </c>
    </row>
    <row r="113" spans="1:12" x14ac:dyDescent="0.15">
      <c r="A113" s="10" t="s">
        <v>349</v>
      </c>
      <c r="B113" s="10" t="s">
        <v>282</v>
      </c>
      <c r="C113" s="10" t="s">
        <v>350</v>
      </c>
      <c r="D113" s="11" t="s">
        <v>284</v>
      </c>
      <c r="E113" s="10" t="s">
        <v>351</v>
      </c>
      <c r="F113" s="13">
        <v>49</v>
      </c>
      <c r="G113" s="13"/>
      <c r="H113" s="13">
        <f t="shared" si="3"/>
        <v>14.7</v>
      </c>
      <c r="I113" s="13">
        <v>66</v>
      </c>
      <c r="J113" s="13"/>
      <c r="K113" s="13">
        <f t="shared" si="4"/>
        <v>46.199999999999996</v>
      </c>
      <c r="L113" s="13">
        <f t="shared" si="5"/>
        <v>60.899999999999991</v>
      </c>
    </row>
    <row r="114" spans="1:12" x14ac:dyDescent="0.15">
      <c r="A114" s="10" t="s">
        <v>352</v>
      </c>
      <c r="B114" s="10" t="s">
        <v>282</v>
      </c>
      <c r="C114" s="10" t="s">
        <v>353</v>
      </c>
      <c r="D114" s="11" t="s">
        <v>284</v>
      </c>
      <c r="E114" s="10" t="s">
        <v>354</v>
      </c>
      <c r="F114" s="13">
        <v>0</v>
      </c>
      <c r="G114" s="13"/>
      <c r="H114" s="13">
        <f t="shared" si="3"/>
        <v>0</v>
      </c>
      <c r="I114" s="13">
        <v>0</v>
      </c>
      <c r="J114" s="13"/>
      <c r="K114" s="13">
        <f t="shared" si="4"/>
        <v>0</v>
      </c>
      <c r="L114" s="13">
        <f t="shared" si="5"/>
        <v>0</v>
      </c>
    </row>
    <row r="115" spans="1:12" x14ac:dyDescent="0.15">
      <c r="A115" s="10" t="s">
        <v>355</v>
      </c>
      <c r="B115" s="10" t="s">
        <v>282</v>
      </c>
      <c r="C115" s="10" t="s">
        <v>356</v>
      </c>
      <c r="D115" s="11" t="s">
        <v>284</v>
      </c>
      <c r="E115" s="10" t="s">
        <v>357</v>
      </c>
      <c r="F115" s="13">
        <v>53</v>
      </c>
      <c r="G115" s="13"/>
      <c r="H115" s="13">
        <f t="shared" si="3"/>
        <v>15.899999999999999</v>
      </c>
      <c r="I115" s="13">
        <v>72</v>
      </c>
      <c r="J115" s="13"/>
      <c r="K115" s="13">
        <f t="shared" si="4"/>
        <v>50.4</v>
      </c>
      <c r="L115" s="13">
        <f t="shared" si="5"/>
        <v>66.3</v>
      </c>
    </row>
    <row r="116" spans="1:12" x14ac:dyDescent="0.15">
      <c r="A116" s="10" t="s">
        <v>358</v>
      </c>
      <c r="B116" s="10" t="s">
        <v>282</v>
      </c>
      <c r="C116" s="10" t="s">
        <v>359</v>
      </c>
      <c r="D116" s="11" t="s">
        <v>284</v>
      </c>
      <c r="E116" s="10" t="s">
        <v>360</v>
      </c>
      <c r="F116" s="13">
        <v>47</v>
      </c>
      <c r="G116" s="13"/>
      <c r="H116" s="13">
        <f t="shared" si="3"/>
        <v>14.1</v>
      </c>
      <c r="I116" s="13">
        <v>63.5</v>
      </c>
      <c r="J116" s="13"/>
      <c r="K116" s="13">
        <f t="shared" si="4"/>
        <v>44.449999999999996</v>
      </c>
      <c r="L116" s="13">
        <f t="shared" si="5"/>
        <v>58.55</v>
      </c>
    </row>
    <row r="117" spans="1:12" x14ac:dyDescent="0.15">
      <c r="A117" s="10" t="s">
        <v>361</v>
      </c>
      <c r="B117" s="10" t="s">
        <v>282</v>
      </c>
      <c r="C117" s="10" t="s">
        <v>362</v>
      </c>
      <c r="D117" s="11" t="s">
        <v>284</v>
      </c>
      <c r="E117" s="10" t="s">
        <v>363</v>
      </c>
      <c r="F117" s="13">
        <v>44</v>
      </c>
      <c r="G117" s="13"/>
      <c r="H117" s="13">
        <f t="shared" si="3"/>
        <v>13.2</v>
      </c>
      <c r="I117" s="13">
        <v>64.5</v>
      </c>
      <c r="J117" s="13"/>
      <c r="K117" s="13">
        <f t="shared" si="4"/>
        <v>45.15</v>
      </c>
      <c r="L117" s="13">
        <f t="shared" si="5"/>
        <v>58.349999999999994</v>
      </c>
    </row>
    <row r="118" spans="1:12" x14ac:dyDescent="0.15">
      <c r="A118" s="10" t="s">
        <v>364</v>
      </c>
      <c r="B118" s="10" t="s">
        <v>282</v>
      </c>
      <c r="C118" s="10" t="s">
        <v>365</v>
      </c>
      <c r="D118" s="11" t="s">
        <v>284</v>
      </c>
      <c r="E118" s="10" t="s">
        <v>366</v>
      </c>
      <c r="F118" s="13">
        <v>49</v>
      </c>
      <c r="G118" s="13"/>
      <c r="H118" s="13">
        <f t="shared" si="3"/>
        <v>14.7</v>
      </c>
      <c r="I118" s="13">
        <v>62.5</v>
      </c>
      <c r="J118" s="13"/>
      <c r="K118" s="13">
        <f t="shared" si="4"/>
        <v>43.75</v>
      </c>
      <c r="L118" s="13">
        <f t="shared" si="5"/>
        <v>58.45</v>
      </c>
    </row>
    <row r="119" spans="1:12" x14ac:dyDescent="0.15">
      <c r="A119" s="10" t="s">
        <v>367</v>
      </c>
      <c r="B119" s="10" t="s">
        <v>282</v>
      </c>
      <c r="C119" s="10" t="s">
        <v>368</v>
      </c>
      <c r="D119" s="11" t="s">
        <v>284</v>
      </c>
      <c r="E119" s="10" t="s">
        <v>369</v>
      </c>
      <c r="F119" s="13">
        <v>38</v>
      </c>
      <c r="G119" s="13"/>
      <c r="H119" s="13">
        <f t="shared" si="3"/>
        <v>11.4</v>
      </c>
      <c r="I119" s="13">
        <v>48.5</v>
      </c>
      <c r="J119" s="13"/>
      <c r="K119" s="13">
        <f t="shared" si="4"/>
        <v>33.949999999999996</v>
      </c>
      <c r="L119" s="13">
        <f t="shared" si="5"/>
        <v>45.349999999999994</v>
      </c>
    </row>
    <row r="120" spans="1:12" x14ac:dyDescent="0.15">
      <c r="A120" s="10" t="s">
        <v>370</v>
      </c>
      <c r="B120" s="10" t="s">
        <v>282</v>
      </c>
      <c r="C120" s="10" t="s">
        <v>371</v>
      </c>
      <c r="D120" s="11" t="s">
        <v>284</v>
      </c>
      <c r="E120" s="10" t="s">
        <v>372</v>
      </c>
      <c r="F120" s="13">
        <v>0</v>
      </c>
      <c r="G120" s="13"/>
      <c r="H120" s="13">
        <f t="shared" si="3"/>
        <v>0</v>
      </c>
      <c r="I120" s="13">
        <v>0</v>
      </c>
      <c r="J120" s="13"/>
      <c r="K120" s="13">
        <f t="shared" si="4"/>
        <v>0</v>
      </c>
      <c r="L120" s="13">
        <f t="shared" si="5"/>
        <v>0</v>
      </c>
    </row>
    <row r="121" spans="1:12" x14ac:dyDescent="0.15">
      <c r="A121" s="10" t="s">
        <v>373</v>
      </c>
      <c r="B121" s="10" t="s">
        <v>282</v>
      </c>
      <c r="C121" s="10" t="s">
        <v>374</v>
      </c>
      <c r="D121" s="11" t="s">
        <v>375</v>
      </c>
      <c r="E121" s="10" t="s">
        <v>376</v>
      </c>
      <c r="F121" s="13">
        <v>43</v>
      </c>
      <c r="G121" s="13"/>
      <c r="H121" s="13">
        <f t="shared" si="3"/>
        <v>12.9</v>
      </c>
      <c r="I121" s="13">
        <v>51.5</v>
      </c>
      <c r="J121" s="13"/>
      <c r="K121" s="13">
        <f t="shared" si="4"/>
        <v>36.049999999999997</v>
      </c>
      <c r="L121" s="13">
        <f t="shared" si="5"/>
        <v>48.949999999999996</v>
      </c>
    </row>
    <row r="122" spans="1:12" x14ac:dyDescent="0.15">
      <c r="A122" s="10" t="s">
        <v>377</v>
      </c>
      <c r="B122" s="10" t="s">
        <v>282</v>
      </c>
      <c r="C122" s="10" t="s">
        <v>378</v>
      </c>
      <c r="D122" s="11" t="s">
        <v>375</v>
      </c>
      <c r="E122" s="10" t="s">
        <v>379</v>
      </c>
      <c r="F122" s="13">
        <v>40</v>
      </c>
      <c r="G122" s="13"/>
      <c r="H122" s="13">
        <f t="shared" si="3"/>
        <v>12</v>
      </c>
      <c r="I122" s="13">
        <v>53</v>
      </c>
      <c r="J122" s="13"/>
      <c r="K122" s="13">
        <f t="shared" si="4"/>
        <v>37.099999999999994</v>
      </c>
      <c r="L122" s="13">
        <f t="shared" si="5"/>
        <v>49.099999999999994</v>
      </c>
    </row>
    <row r="123" spans="1:12" x14ac:dyDescent="0.15">
      <c r="A123" s="10" t="s">
        <v>380</v>
      </c>
      <c r="B123" s="10" t="s">
        <v>282</v>
      </c>
      <c r="C123" s="10" t="s">
        <v>381</v>
      </c>
      <c r="D123" s="11" t="s">
        <v>375</v>
      </c>
      <c r="E123" s="10" t="s">
        <v>382</v>
      </c>
      <c r="F123" s="13">
        <v>37</v>
      </c>
      <c r="G123" s="13"/>
      <c r="H123" s="13">
        <f t="shared" si="3"/>
        <v>11.1</v>
      </c>
      <c r="I123" s="13">
        <v>55.5</v>
      </c>
      <c r="J123" s="13"/>
      <c r="K123" s="13">
        <f t="shared" si="4"/>
        <v>38.849999999999994</v>
      </c>
      <c r="L123" s="13">
        <f t="shared" si="5"/>
        <v>49.949999999999996</v>
      </c>
    </row>
    <row r="124" spans="1:12" x14ac:dyDescent="0.15">
      <c r="A124" s="10" t="s">
        <v>383</v>
      </c>
      <c r="B124" s="10" t="s">
        <v>282</v>
      </c>
      <c r="C124" s="10" t="s">
        <v>384</v>
      </c>
      <c r="D124" s="11" t="s">
        <v>375</v>
      </c>
      <c r="E124" s="10" t="s">
        <v>385</v>
      </c>
      <c r="F124" s="13">
        <v>43</v>
      </c>
      <c r="G124" s="13"/>
      <c r="H124" s="13">
        <f t="shared" si="3"/>
        <v>12.9</v>
      </c>
      <c r="I124" s="13">
        <v>61.5</v>
      </c>
      <c r="J124" s="13"/>
      <c r="K124" s="13">
        <f t="shared" si="4"/>
        <v>43.05</v>
      </c>
      <c r="L124" s="13">
        <f t="shared" si="5"/>
        <v>55.949999999999996</v>
      </c>
    </row>
    <row r="125" spans="1:12" x14ac:dyDescent="0.15">
      <c r="A125" s="10" t="s">
        <v>386</v>
      </c>
      <c r="B125" s="10" t="s">
        <v>282</v>
      </c>
      <c r="C125" s="10" t="s">
        <v>387</v>
      </c>
      <c r="D125" s="11" t="s">
        <v>375</v>
      </c>
      <c r="E125" s="10" t="s">
        <v>388</v>
      </c>
      <c r="F125" s="13">
        <v>61</v>
      </c>
      <c r="G125" s="13"/>
      <c r="H125" s="13">
        <f t="shared" si="3"/>
        <v>18.3</v>
      </c>
      <c r="I125" s="13">
        <v>63.5</v>
      </c>
      <c r="J125" s="13"/>
      <c r="K125" s="13">
        <f t="shared" si="4"/>
        <v>44.449999999999996</v>
      </c>
      <c r="L125" s="13">
        <f t="shared" si="5"/>
        <v>62.75</v>
      </c>
    </row>
    <row r="126" spans="1:12" x14ac:dyDescent="0.15">
      <c r="A126" s="10" t="s">
        <v>389</v>
      </c>
      <c r="B126" s="10" t="s">
        <v>282</v>
      </c>
      <c r="C126" s="10" t="s">
        <v>390</v>
      </c>
      <c r="D126" s="11" t="s">
        <v>375</v>
      </c>
      <c r="E126" s="10" t="s">
        <v>391</v>
      </c>
      <c r="F126" s="13">
        <v>56</v>
      </c>
      <c r="G126" s="13"/>
      <c r="H126" s="13">
        <f t="shared" si="3"/>
        <v>16.8</v>
      </c>
      <c r="I126" s="13">
        <v>67</v>
      </c>
      <c r="J126" s="13"/>
      <c r="K126" s="13">
        <f t="shared" si="4"/>
        <v>46.9</v>
      </c>
      <c r="L126" s="13">
        <f t="shared" si="5"/>
        <v>63.7</v>
      </c>
    </row>
    <row r="127" spans="1:12" x14ac:dyDescent="0.15">
      <c r="A127" s="10" t="s">
        <v>392</v>
      </c>
      <c r="B127" s="10" t="s">
        <v>282</v>
      </c>
      <c r="C127" s="10" t="s">
        <v>393</v>
      </c>
      <c r="D127" s="11" t="s">
        <v>375</v>
      </c>
      <c r="E127" s="10" t="s">
        <v>394</v>
      </c>
      <c r="F127" s="13">
        <v>64</v>
      </c>
      <c r="G127" s="13"/>
      <c r="H127" s="13">
        <f t="shared" si="3"/>
        <v>19.2</v>
      </c>
      <c r="I127" s="13">
        <v>71</v>
      </c>
      <c r="J127" s="13"/>
      <c r="K127" s="13">
        <f t="shared" si="4"/>
        <v>49.699999999999996</v>
      </c>
      <c r="L127" s="13">
        <f t="shared" si="5"/>
        <v>68.899999999999991</v>
      </c>
    </row>
    <row r="128" spans="1:12" x14ac:dyDescent="0.15">
      <c r="A128" s="10" t="s">
        <v>395</v>
      </c>
      <c r="B128" s="10" t="s">
        <v>282</v>
      </c>
      <c r="C128" s="10" t="s">
        <v>396</v>
      </c>
      <c r="D128" s="11" t="s">
        <v>375</v>
      </c>
      <c r="E128" s="10" t="s">
        <v>397</v>
      </c>
      <c r="F128" s="13">
        <v>54</v>
      </c>
      <c r="G128" s="13"/>
      <c r="H128" s="13">
        <f t="shared" si="3"/>
        <v>16.2</v>
      </c>
      <c r="I128" s="13">
        <v>68</v>
      </c>
      <c r="J128" s="13"/>
      <c r="K128" s="13">
        <f t="shared" si="4"/>
        <v>47.599999999999994</v>
      </c>
      <c r="L128" s="13">
        <f t="shared" si="5"/>
        <v>63.8</v>
      </c>
    </row>
    <row r="129" spans="1:12" x14ac:dyDescent="0.15">
      <c r="A129" s="10" t="s">
        <v>398</v>
      </c>
      <c r="B129" s="10" t="s">
        <v>282</v>
      </c>
      <c r="C129" s="10" t="s">
        <v>399</v>
      </c>
      <c r="D129" s="11" t="s">
        <v>375</v>
      </c>
      <c r="E129" s="10" t="s">
        <v>400</v>
      </c>
      <c r="F129" s="13">
        <v>34</v>
      </c>
      <c r="G129" s="13"/>
      <c r="H129" s="13">
        <f t="shared" si="3"/>
        <v>10.199999999999999</v>
      </c>
      <c r="I129" s="13">
        <v>63.5</v>
      </c>
      <c r="J129" s="13"/>
      <c r="K129" s="13">
        <f t="shared" si="4"/>
        <v>44.449999999999996</v>
      </c>
      <c r="L129" s="13">
        <f t="shared" si="5"/>
        <v>54.649999999999991</v>
      </c>
    </row>
    <row r="130" spans="1:12" x14ac:dyDescent="0.15">
      <c r="A130" s="10" t="s">
        <v>401</v>
      </c>
      <c r="B130" s="10" t="s">
        <v>282</v>
      </c>
      <c r="C130" s="10" t="s">
        <v>402</v>
      </c>
      <c r="D130" s="11" t="s">
        <v>375</v>
      </c>
      <c r="E130" s="10" t="s">
        <v>403</v>
      </c>
      <c r="F130" s="13">
        <v>36</v>
      </c>
      <c r="G130" s="13"/>
      <c r="H130" s="13">
        <f t="shared" si="3"/>
        <v>10.799999999999999</v>
      </c>
      <c r="I130" s="13">
        <v>54.5</v>
      </c>
      <c r="J130" s="13"/>
      <c r="K130" s="13">
        <f t="shared" si="4"/>
        <v>38.15</v>
      </c>
      <c r="L130" s="13">
        <f t="shared" si="5"/>
        <v>48.949999999999996</v>
      </c>
    </row>
    <row r="131" spans="1:12" x14ac:dyDescent="0.15">
      <c r="A131" s="10" t="s">
        <v>404</v>
      </c>
      <c r="B131" s="10" t="s">
        <v>282</v>
      </c>
      <c r="C131" s="10" t="s">
        <v>405</v>
      </c>
      <c r="D131" s="11" t="s">
        <v>375</v>
      </c>
      <c r="E131" s="10" t="s">
        <v>406</v>
      </c>
      <c r="F131" s="13">
        <v>47</v>
      </c>
      <c r="G131" s="13"/>
      <c r="H131" s="13">
        <f t="shared" si="3"/>
        <v>14.1</v>
      </c>
      <c r="I131" s="13">
        <v>58.5</v>
      </c>
      <c r="J131" s="13"/>
      <c r="K131" s="13">
        <f t="shared" si="4"/>
        <v>40.949999999999996</v>
      </c>
      <c r="L131" s="13">
        <f t="shared" si="5"/>
        <v>55.05</v>
      </c>
    </row>
    <row r="132" spans="1:12" x14ac:dyDescent="0.15">
      <c r="A132" s="10" t="s">
        <v>407</v>
      </c>
      <c r="B132" s="10" t="s">
        <v>282</v>
      </c>
      <c r="C132" s="10" t="s">
        <v>408</v>
      </c>
      <c r="D132" s="11" t="s">
        <v>375</v>
      </c>
      <c r="E132" s="10" t="s">
        <v>409</v>
      </c>
      <c r="F132" s="13">
        <v>37</v>
      </c>
      <c r="G132" s="13"/>
      <c r="H132" s="13">
        <f t="shared" si="3"/>
        <v>11.1</v>
      </c>
      <c r="I132" s="13">
        <v>51.5</v>
      </c>
      <c r="J132" s="13"/>
      <c r="K132" s="13">
        <f t="shared" si="4"/>
        <v>36.049999999999997</v>
      </c>
      <c r="L132" s="13">
        <f t="shared" si="5"/>
        <v>47.15</v>
      </c>
    </row>
    <row r="133" spans="1:12" x14ac:dyDescent="0.15">
      <c r="A133" s="10" t="s">
        <v>410</v>
      </c>
      <c r="B133" s="10" t="s">
        <v>282</v>
      </c>
      <c r="C133" s="10" t="s">
        <v>411</v>
      </c>
      <c r="D133" s="11" t="s">
        <v>375</v>
      </c>
      <c r="E133" s="10" t="s">
        <v>412</v>
      </c>
      <c r="F133" s="13">
        <v>42</v>
      </c>
      <c r="G133" s="13"/>
      <c r="H133" s="13">
        <f t="shared" ref="H133:H196" si="6">(F133+G133)*0.3</f>
        <v>12.6</v>
      </c>
      <c r="I133" s="13">
        <v>67</v>
      </c>
      <c r="J133" s="13"/>
      <c r="K133" s="13">
        <f t="shared" ref="K133:K196" si="7">(I133+J133)*0.7</f>
        <v>46.9</v>
      </c>
      <c r="L133" s="13">
        <f t="shared" ref="L133:L196" si="8">H133+K133</f>
        <v>59.5</v>
      </c>
    </row>
    <row r="134" spans="1:12" x14ac:dyDescent="0.15">
      <c r="A134" s="10" t="s">
        <v>413</v>
      </c>
      <c r="B134" s="10" t="s">
        <v>282</v>
      </c>
      <c r="C134" s="10" t="s">
        <v>414</v>
      </c>
      <c r="D134" s="11" t="s">
        <v>375</v>
      </c>
      <c r="E134" s="10" t="s">
        <v>415</v>
      </c>
      <c r="F134" s="13">
        <v>55</v>
      </c>
      <c r="G134" s="13"/>
      <c r="H134" s="13">
        <f t="shared" si="6"/>
        <v>16.5</v>
      </c>
      <c r="I134" s="13">
        <v>63.5</v>
      </c>
      <c r="J134" s="13"/>
      <c r="K134" s="13">
        <f t="shared" si="7"/>
        <v>44.449999999999996</v>
      </c>
      <c r="L134" s="13">
        <f t="shared" si="8"/>
        <v>60.949999999999996</v>
      </c>
    </row>
    <row r="135" spans="1:12" x14ac:dyDescent="0.15">
      <c r="A135" s="10" t="s">
        <v>416</v>
      </c>
      <c r="B135" s="10" t="s">
        <v>282</v>
      </c>
      <c r="C135" s="10" t="s">
        <v>417</v>
      </c>
      <c r="D135" s="11" t="s">
        <v>375</v>
      </c>
      <c r="E135" s="10" t="s">
        <v>418</v>
      </c>
      <c r="F135" s="13">
        <v>29</v>
      </c>
      <c r="G135" s="13"/>
      <c r="H135" s="13">
        <f t="shared" si="6"/>
        <v>8.6999999999999993</v>
      </c>
      <c r="I135" s="13">
        <v>53.5</v>
      </c>
      <c r="J135" s="13"/>
      <c r="K135" s="13">
        <f t="shared" si="7"/>
        <v>37.449999999999996</v>
      </c>
      <c r="L135" s="13">
        <f t="shared" si="8"/>
        <v>46.149999999999991</v>
      </c>
    </row>
    <row r="136" spans="1:12" x14ac:dyDescent="0.15">
      <c r="A136" s="10" t="s">
        <v>419</v>
      </c>
      <c r="B136" s="10" t="s">
        <v>282</v>
      </c>
      <c r="C136" s="10" t="s">
        <v>420</v>
      </c>
      <c r="D136" s="11" t="s">
        <v>375</v>
      </c>
      <c r="E136" s="10" t="s">
        <v>421</v>
      </c>
      <c r="F136" s="13">
        <v>36</v>
      </c>
      <c r="G136" s="13"/>
      <c r="H136" s="13">
        <f t="shared" si="6"/>
        <v>10.799999999999999</v>
      </c>
      <c r="I136" s="13">
        <v>52.5</v>
      </c>
      <c r="J136" s="13"/>
      <c r="K136" s="13">
        <f t="shared" si="7"/>
        <v>36.75</v>
      </c>
      <c r="L136" s="13">
        <f t="shared" si="8"/>
        <v>47.55</v>
      </c>
    </row>
    <row r="137" spans="1:12" x14ac:dyDescent="0.15">
      <c r="A137" s="10" t="s">
        <v>422</v>
      </c>
      <c r="B137" s="10" t="s">
        <v>282</v>
      </c>
      <c r="C137" s="10" t="s">
        <v>423</v>
      </c>
      <c r="D137" s="11" t="s">
        <v>375</v>
      </c>
      <c r="E137" s="10" t="s">
        <v>424</v>
      </c>
      <c r="F137" s="13">
        <v>44</v>
      </c>
      <c r="G137" s="13"/>
      <c r="H137" s="13">
        <f t="shared" si="6"/>
        <v>13.2</v>
      </c>
      <c r="I137" s="13">
        <v>59.5</v>
      </c>
      <c r="J137" s="13"/>
      <c r="K137" s="13">
        <f t="shared" si="7"/>
        <v>41.65</v>
      </c>
      <c r="L137" s="13">
        <f t="shared" si="8"/>
        <v>54.849999999999994</v>
      </c>
    </row>
    <row r="138" spans="1:12" x14ac:dyDescent="0.15">
      <c r="A138" s="10" t="s">
        <v>425</v>
      </c>
      <c r="B138" s="10" t="s">
        <v>282</v>
      </c>
      <c r="C138" s="10" t="s">
        <v>426</v>
      </c>
      <c r="D138" s="11" t="s">
        <v>375</v>
      </c>
      <c r="E138" s="10" t="s">
        <v>427</v>
      </c>
      <c r="F138" s="13">
        <v>68</v>
      </c>
      <c r="G138" s="13"/>
      <c r="H138" s="13">
        <f t="shared" si="6"/>
        <v>20.399999999999999</v>
      </c>
      <c r="I138" s="13">
        <v>60.5</v>
      </c>
      <c r="J138" s="13"/>
      <c r="K138" s="13">
        <f t="shared" si="7"/>
        <v>42.349999999999994</v>
      </c>
      <c r="L138" s="13">
        <f t="shared" si="8"/>
        <v>62.749999999999993</v>
      </c>
    </row>
    <row r="139" spans="1:12" x14ac:dyDescent="0.15">
      <c r="A139" s="10" t="s">
        <v>428</v>
      </c>
      <c r="B139" s="10" t="s">
        <v>282</v>
      </c>
      <c r="C139" s="10" t="s">
        <v>429</v>
      </c>
      <c r="D139" s="11" t="s">
        <v>375</v>
      </c>
      <c r="E139" s="10" t="s">
        <v>430</v>
      </c>
      <c r="F139" s="13">
        <v>52</v>
      </c>
      <c r="G139" s="13"/>
      <c r="H139" s="13">
        <f t="shared" si="6"/>
        <v>15.6</v>
      </c>
      <c r="I139" s="13">
        <v>73</v>
      </c>
      <c r="J139" s="13"/>
      <c r="K139" s="13">
        <f t="shared" si="7"/>
        <v>51.099999999999994</v>
      </c>
      <c r="L139" s="13">
        <f t="shared" si="8"/>
        <v>66.699999999999989</v>
      </c>
    </row>
    <row r="140" spans="1:12" x14ac:dyDescent="0.15">
      <c r="A140" s="10" t="s">
        <v>431</v>
      </c>
      <c r="B140" s="10" t="s">
        <v>282</v>
      </c>
      <c r="C140" s="10" t="s">
        <v>432</v>
      </c>
      <c r="D140" s="11" t="s">
        <v>375</v>
      </c>
      <c r="E140" s="10" t="s">
        <v>433</v>
      </c>
      <c r="F140" s="13">
        <v>42</v>
      </c>
      <c r="G140" s="13"/>
      <c r="H140" s="13">
        <f t="shared" si="6"/>
        <v>12.6</v>
      </c>
      <c r="I140" s="13">
        <v>60.5</v>
      </c>
      <c r="J140" s="13"/>
      <c r="K140" s="13">
        <f t="shared" si="7"/>
        <v>42.349999999999994</v>
      </c>
      <c r="L140" s="13">
        <f t="shared" si="8"/>
        <v>54.949999999999996</v>
      </c>
    </row>
    <row r="141" spans="1:12" x14ac:dyDescent="0.15">
      <c r="A141" s="10" t="s">
        <v>434</v>
      </c>
      <c r="B141" s="10" t="s">
        <v>282</v>
      </c>
      <c r="C141" s="10" t="s">
        <v>435</v>
      </c>
      <c r="D141" s="11" t="s">
        <v>375</v>
      </c>
      <c r="E141" s="10" t="s">
        <v>436</v>
      </c>
      <c r="F141" s="13">
        <v>0</v>
      </c>
      <c r="G141" s="13"/>
      <c r="H141" s="13">
        <f t="shared" si="6"/>
        <v>0</v>
      </c>
      <c r="I141" s="13">
        <v>0</v>
      </c>
      <c r="J141" s="13"/>
      <c r="K141" s="13">
        <f t="shared" si="7"/>
        <v>0</v>
      </c>
      <c r="L141" s="13">
        <f t="shared" si="8"/>
        <v>0</v>
      </c>
    </row>
    <row r="142" spans="1:12" x14ac:dyDescent="0.15">
      <c r="A142" s="10" t="s">
        <v>437</v>
      </c>
      <c r="B142" s="10" t="s">
        <v>282</v>
      </c>
      <c r="C142" s="10" t="s">
        <v>438</v>
      </c>
      <c r="D142" s="11" t="s">
        <v>375</v>
      </c>
      <c r="E142" s="10" t="s">
        <v>439</v>
      </c>
      <c r="F142" s="13">
        <v>60</v>
      </c>
      <c r="G142" s="13"/>
      <c r="H142" s="13">
        <f t="shared" si="6"/>
        <v>18</v>
      </c>
      <c r="I142" s="13">
        <v>71</v>
      </c>
      <c r="J142" s="13"/>
      <c r="K142" s="13">
        <f t="shared" si="7"/>
        <v>49.699999999999996</v>
      </c>
      <c r="L142" s="13">
        <f t="shared" si="8"/>
        <v>67.699999999999989</v>
      </c>
    </row>
    <row r="143" spans="1:12" x14ac:dyDescent="0.15">
      <c r="A143" s="10" t="s">
        <v>440</v>
      </c>
      <c r="B143" s="10" t="s">
        <v>282</v>
      </c>
      <c r="C143" s="10" t="s">
        <v>441</v>
      </c>
      <c r="D143" s="11" t="s">
        <v>375</v>
      </c>
      <c r="E143" s="10" t="s">
        <v>442</v>
      </c>
      <c r="F143" s="13">
        <v>57</v>
      </c>
      <c r="G143" s="13"/>
      <c r="H143" s="13">
        <f t="shared" si="6"/>
        <v>17.099999999999998</v>
      </c>
      <c r="I143" s="13">
        <v>62.5</v>
      </c>
      <c r="J143" s="13"/>
      <c r="K143" s="13">
        <f t="shared" si="7"/>
        <v>43.75</v>
      </c>
      <c r="L143" s="13">
        <f t="shared" si="8"/>
        <v>60.849999999999994</v>
      </c>
    </row>
    <row r="144" spans="1:12" x14ac:dyDescent="0.15">
      <c r="A144" s="10" t="s">
        <v>443</v>
      </c>
      <c r="B144" s="10" t="s">
        <v>282</v>
      </c>
      <c r="C144" s="10" t="s">
        <v>444</v>
      </c>
      <c r="D144" s="11" t="s">
        <v>375</v>
      </c>
      <c r="E144" s="10" t="s">
        <v>445</v>
      </c>
      <c r="F144" s="13">
        <v>53</v>
      </c>
      <c r="G144" s="13"/>
      <c r="H144" s="13">
        <f t="shared" si="6"/>
        <v>15.899999999999999</v>
      </c>
      <c r="I144" s="13">
        <v>63</v>
      </c>
      <c r="J144" s="13"/>
      <c r="K144" s="13">
        <f t="shared" si="7"/>
        <v>44.099999999999994</v>
      </c>
      <c r="L144" s="13">
        <f t="shared" si="8"/>
        <v>59.999999999999993</v>
      </c>
    </row>
    <row r="145" spans="1:12" x14ac:dyDescent="0.15">
      <c r="A145" s="10" t="s">
        <v>446</v>
      </c>
      <c r="B145" s="10" t="s">
        <v>282</v>
      </c>
      <c r="C145" s="10" t="s">
        <v>447</v>
      </c>
      <c r="D145" s="11" t="s">
        <v>375</v>
      </c>
      <c r="E145" s="10" t="s">
        <v>448</v>
      </c>
      <c r="F145" s="13">
        <v>32</v>
      </c>
      <c r="G145" s="13"/>
      <c r="H145" s="13">
        <f t="shared" si="6"/>
        <v>9.6</v>
      </c>
      <c r="I145" s="13">
        <v>55</v>
      </c>
      <c r="J145" s="13"/>
      <c r="K145" s="13">
        <f t="shared" si="7"/>
        <v>38.5</v>
      </c>
      <c r="L145" s="13">
        <f t="shared" si="8"/>
        <v>48.1</v>
      </c>
    </row>
    <row r="146" spans="1:12" x14ac:dyDescent="0.15">
      <c r="A146" s="10" t="s">
        <v>449</v>
      </c>
      <c r="B146" s="10" t="s">
        <v>282</v>
      </c>
      <c r="C146" s="10" t="s">
        <v>450</v>
      </c>
      <c r="D146" s="11" t="s">
        <v>375</v>
      </c>
      <c r="E146" s="10" t="s">
        <v>451</v>
      </c>
      <c r="F146" s="13">
        <v>45</v>
      </c>
      <c r="G146" s="13"/>
      <c r="H146" s="13">
        <f t="shared" si="6"/>
        <v>13.5</v>
      </c>
      <c r="I146" s="13">
        <v>66.5</v>
      </c>
      <c r="J146" s="13"/>
      <c r="K146" s="13">
        <f t="shared" si="7"/>
        <v>46.55</v>
      </c>
      <c r="L146" s="13">
        <f t="shared" si="8"/>
        <v>60.05</v>
      </c>
    </row>
    <row r="147" spans="1:12" x14ac:dyDescent="0.15">
      <c r="A147" s="10" t="s">
        <v>452</v>
      </c>
      <c r="B147" s="10" t="s">
        <v>282</v>
      </c>
      <c r="C147" s="10" t="s">
        <v>453</v>
      </c>
      <c r="D147" s="11" t="s">
        <v>375</v>
      </c>
      <c r="E147" s="10" t="s">
        <v>454</v>
      </c>
      <c r="F147" s="13">
        <v>0</v>
      </c>
      <c r="G147" s="13"/>
      <c r="H147" s="13">
        <f t="shared" si="6"/>
        <v>0</v>
      </c>
      <c r="I147" s="13">
        <v>0</v>
      </c>
      <c r="J147" s="13"/>
      <c r="K147" s="13">
        <f t="shared" si="7"/>
        <v>0</v>
      </c>
      <c r="L147" s="13">
        <f t="shared" si="8"/>
        <v>0</v>
      </c>
    </row>
    <row r="148" spans="1:12" x14ac:dyDescent="0.15">
      <c r="A148" s="10" t="s">
        <v>455</v>
      </c>
      <c r="B148" s="10" t="s">
        <v>282</v>
      </c>
      <c r="C148" s="10" t="s">
        <v>456</v>
      </c>
      <c r="D148" s="11" t="s">
        <v>375</v>
      </c>
      <c r="E148" s="10" t="s">
        <v>457</v>
      </c>
      <c r="F148" s="13">
        <v>51</v>
      </c>
      <c r="G148" s="13"/>
      <c r="H148" s="13">
        <f t="shared" si="6"/>
        <v>15.299999999999999</v>
      </c>
      <c r="I148" s="13">
        <v>67.5</v>
      </c>
      <c r="J148" s="13"/>
      <c r="K148" s="13">
        <f t="shared" si="7"/>
        <v>47.25</v>
      </c>
      <c r="L148" s="13">
        <f t="shared" si="8"/>
        <v>62.55</v>
      </c>
    </row>
    <row r="149" spans="1:12" x14ac:dyDescent="0.15">
      <c r="A149" s="10" t="s">
        <v>458</v>
      </c>
      <c r="B149" s="10" t="s">
        <v>282</v>
      </c>
      <c r="C149" s="10" t="s">
        <v>459</v>
      </c>
      <c r="D149" s="11" t="s">
        <v>375</v>
      </c>
      <c r="E149" s="10" t="s">
        <v>460</v>
      </c>
      <c r="F149" s="13">
        <v>59</v>
      </c>
      <c r="G149" s="13"/>
      <c r="H149" s="13">
        <f t="shared" si="6"/>
        <v>17.7</v>
      </c>
      <c r="I149" s="13">
        <v>73.5</v>
      </c>
      <c r="J149" s="13"/>
      <c r="K149" s="13">
        <f t="shared" si="7"/>
        <v>51.449999999999996</v>
      </c>
      <c r="L149" s="13">
        <f t="shared" si="8"/>
        <v>69.149999999999991</v>
      </c>
    </row>
    <row r="150" spans="1:12" x14ac:dyDescent="0.15">
      <c r="A150" s="10" t="s">
        <v>461</v>
      </c>
      <c r="B150" s="10" t="s">
        <v>282</v>
      </c>
      <c r="C150" s="10" t="s">
        <v>462</v>
      </c>
      <c r="D150" s="11" t="s">
        <v>375</v>
      </c>
      <c r="E150" s="10" t="s">
        <v>463</v>
      </c>
      <c r="F150" s="13">
        <v>58</v>
      </c>
      <c r="G150" s="13"/>
      <c r="H150" s="13">
        <f t="shared" si="6"/>
        <v>17.399999999999999</v>
      </c>
      <c r="I150" s="13">
        <v>66.5</v>
      </c>
      <c r="J150" s="13"/>
      <c r="K150" s="13">
        <f t="shared" si="7"/>
        <v>46.55</v>
      </c>
      <c r="L150" s="13">
        <f t="shared" si="8"/>
        <v>63.949999999999996</v>
      </c>
    </row>
    <row r="151" spans="1:12" x14ac:dyDescent="0.15">
      <c r="A151" s="10" t="s">
        <v>464</v>
      </c>
      <c r="B151" s="10" t="s">
        <v>282</v>
      </c>
      <c r="C151" s="10" t="s">
        <v>465</v>
      </c>
      <c r="D151" s="11" t="s">
        <v>466</v>
      </c>
      <c r="E151" s="10" t="s">
        <v>467</v>
      </c>
      <c r="F151" s="13">
        <v>0</v>
      </c>
      <c r="G151" s="13"/>
      <c r="H151" s="13">
        <f t="shared" si="6"/>
        <v>0</v>
      </c>
      <c r="I151" s="13">
        <v>0</v>
      </c>
      <c r="J151" s="13"/>
      <c r="K151" s="13">
        <f t="shared" si="7"/>
        <v>0</v>
      </c>
      <c r="L151" s="13">
        <f t="shared" si="8"/>
        <v>0</v>
      </c>
    </row>
    <row r="152" spans="1:12" x14ac:dyDescent="0.15">
      <c r="A152" s="10" t="s">
        <v>468</v>
      </c>
      <c r="B152" s="10" t="s">
        <v>282</v>
      </c>
      <c r="C152" s="10" t="s">
        <v>469</v>
      </c>
      <c r="D152" s="11" t="s">
        <v>466</v>
      </c>
      <c r="E152" s="10" t="s">
        <v>470</v>
      </c>
      <c r="F152" s="13">
        <v>42</v>
      </c>
      <c r="G152" s="13"/>
      <c r="H152" s="13">
        <f t="shared" si="6"/>
        <v>12.6</v>
      </c>
      <c r="I152" s="13">
        <v>67.5</v>
      </c>
      <c r="J152" s="13"/>
      <c r="K152" s="13">
        <f t="shared" si="7"/>
        <v>47.25</v>
      </c>
      <c r="L152" s="13">
        <f t="shared" si="8"/>
        <v>59.85</v>
      </c>
    </row>
    <row r="153" spans="1:12" x14ac:dyDescent="0.15">
      <c r="A153" s="10" t="s">
        <v>471</v>
      </c>
      <c r="B153" s="10" t="s">
        <v>282</v>
      </c>
      <c r="C153" s="10" t="s">
        <v>472</v>
      </c>
      <c r="D153" s="11" t="s">
        <v>466</v>
      </c>
      <c r="E153" s="10" t="s">
        <v>473</v>
      </c>
      <c r="F153" s="13">
        <v>0</v>
      </c>
      <c r="G153" s="13"/>
      <c r="H153" s="13">
        <f t="shared" si="6"/>
        <v>0</v>
      </c>
      <c r="I153" s="13">
        <v>0</v>
      </c>
      <c r="J153" s="13"/>
      <c r="K153" s="13">
        <f t="shared" si="7"/>
        <v>0</v>
      </c>
      <c r="L153" s="13">
        <f t="shared" si="8"/>
        <v>0</v>
      </c>
    </row>
    <row r="154" spans="1:12" x14ac:dyDescent="0.15">
      <c r="A154" s="10" t="s">
        <v>474</v>
      </c>
      <c r="B154" s="10" t="s">
        <v>282</v>
      </c>
      <c r="C154" s="10" t="s">
        <v>475</v>
      </c>
      <c r="D154" s="11" t="s">
        <v>466</v>
      </c>
      <c r="E154" s="10" t="s">
        <v>476</v>
      </c>
      <c r="F154" s="13">
        <v>52</v>
      </c>
      <c r="G154" s="13"/>
      <c r="H154" s="13">
        <f t="shared" si="6"/>
        <v>15.6</v>
      </c>
      <c r="I154" s="13">
        <v>62</v>
      </c>
      <c r="J154" s="13"/>
      <c r="K154" s="13">
        <f t="shared" si="7"/>
        <v>43.4</v>
      </c>
      <c r="L154" s="13">
        <f t="shared" si="8"/>
        <v>59</v>
      </c>
    </row>
    <row r="155" spans="1:12" x14ac:dyDescent="0.15">
      <c r="A155" s="10" t="s">
        <v>477</v>
      </c>
      <c r="B155" s="10" t="s">
        <v>282</v>
      </c>
      <c r="C155" s="10" t="s">
        <v>478</v>
      </c>
      <c r="D155" s="11" t="s">
        <v>466</v>
      </c>
      <c r="E155" s="10" t="s">
        <v>479</v>
      </c>
      <c r="F155" s="13">
        <v>52</v>
      </c>
      <c r="G155" s="13"/>
      <c r="H155" s="13">
        <f t="shared" si="6"/>
        <v>15.6</v>
      </c>
      <c r="I155" s="13">
        <v>66</v>
      </c>
      <c r="J155" s="13"/>
      <c r="K155" s="13">
        <f t="shared" si="7"/>
        <v>46.199999999999996</v>
      </c>
      <c r="L155" s="13">
        <f t="shared" si="8"/>
        <v>61.8</v>
      </c>
    </row>
    <row r="156" spans="1:12" x14ac:dyDescent="0.15">
      <c r="A156" s="10" t="s">
        <v>480</v>
      </c>
      <c r="B156" s="10" t="s">
        <v>282</v>
      </c>
      <c r="C156" s="10" t="s">
        <v>481</v>
      </c>
      <c r="D156" s="11" t="s">
        <v>466</v>
      </c>
      <c r="E156" s="10" t="s">
        <v>482</v>
      </c>
      <c r="F156" s="13">
        <v>55</v>
      </c>
      <c r="G156" s="13"/>
      <c r="H156" s="13">
        <f t="shared" si="6"/>
        <v>16.5</v>
      </c>
      <c r="I156" s="13">
        <v>69.5</v>
      </c>
      <c r="J156" s="13"/>
      <c r="K156" s="13">
        <f t="shared" si="7"/>
        <v>48.65</v>
      </c>
      <c r="L156" s="13">
        <f t="shared" si="8"/>
        <v>65.150000000000006</v>
      </c>
    </row>
    <row r="157" spans="1:12" x14ac:dyDescent="0.15">
      <c r="A157" s="10" t="s">
        <v>483</v>
      </c>
      <c r="B157" s="10" t="s">
        <v>282</v>
      </c>
      <c r="C157" s="10" t="s">
        <v>484</v>
      </c>
      <c r="D157" s="11" t="s">
        <v>466</v>
      </c>
      <c r="E157" s="10" t="s">
        <v>485</v>
      </c>
      <c r="F157" s="13">
        <v>57</v>
      </c>
      <c r="G157" s="13"/>
      <c r="H157" s="13">
        <f t="shared" si="6"/>
        <v>17.099999999999998</v>
      </c>
      <c r="I157" s="13">
        <v>65</v>
      </c>
      <c r="J157" s="13"/>
      <c r="K157" s="13">
        <f t="shared" si="7"/>
        <v>45.5</v>
      </c>
      <c r="L157" s="13">
        <f t="shared" si="8"/>
        <v>62.599999999999994</v>
      </c>
    </row>
    <row r="158" spans="1:12" x14ac:dyDescent="0.15">
      <c r="A158" s="10" t="s">
        <v>486</v>
      </c>
      <c r="B158" s="10" t="s">
        <v>282</v>
      </c>
      <c r="C158" s="10" t="s">
        <v>487</v>
      </c>
      <c r="D158" s="11" t="s">
        <v>466</v>
      </c>
      <c r="E158" s="10" t="s">
        <v>488</v>
      </c>
      <c r="F158" s="13">
        <v>53</v>
      </c>
      <c r="G158" s="13"/>
      <c r="H158" s="13">
        <f t="shared" si="6"/>
        <v>15.899999999999999</v>
      </c>
      <c r="I158" s="13">
        <v>65</v>
      </c>
      <c r="J158" s="13"/>
      <c r="K158" s="13">
        <f t="shared" si="7"/>
        <v>45.5</v>
      </c>
      <c r="L158" s="13">
        <f t="shared" si="8"/>
        <v>61.4</v>
      </c>
    </row>
    <row r="159" spans="1:12" x14ac:dyDescent="0.15">
      <c r="A159" s="10" t="s">
        <v>489</v>
      </c>
      <c r="B159" s="10" t="s">
        <v>282</v>
      </c>
      <c r="C159" s="10" t="s">
        <v>490</v>
      </c>
      <c r="D159" s="11" t="s">
        <v>466</v>
      </c>
      <c r="E159" s="10" t="s">
        <v>491</v>
      </c>
      <c r="F159" s="13">
        <v>55</v>
      </c>
      <c r="G159" s="13"/>
      <c r="H159" s="13">
        <f t="shared" si="6"/>
        <v>16.5</v>
      </c>
      <c r="I159" s="13">
        <v>69.5</v>
      </c>
      <c r="J159" s="13"/>
      <c r="K159" s="13">
        <f t="shared" si="7"/>
        <v>48.65</v>
      </c>
      <c r="L159" s="13">
        <f t="shared" si="8"/>
        <v>65.150000000000006</v>
      </c>
    </row>
    <row r="160" spans="1:12" x14ac:dyDescent="0.15">
      <c r="A160" s="10" t="s">
        <v>492</v>
      </c>
      <c r="B160" s="10" t="s">
        <v>282</v>
      </c>
      <c r="C160" s="10" t="s">
        <v>493</v>
      </c>
      <c r="D160" s="11" t="s">
        <v>466</v>
      </c>
      <c r="E160" s="10" t="s">
        <v>494</v>
      </c>
      <c r="F160" s="13">
        <v>60</v>
      </c>
      <c r="G160" s="13"/>
      <c r="H160" s="13">
        <f t="shared" si="6"/>
        <v>18</v>
      </c>
      <c r="I160" s="13">
        <v>70</v>
      </c>
      <c r="J160" s="13"/>
      <c r="K160" s="13">
        <f t="shared" si="7"/>
        <v>49</v>
      </c>
      <c r="L160" s="13">
        <f t="shared" si="8"/>
        <v>67</v>
      </c>
    </row>
    <row r="161" spans="1:12" x14ac:dyDescent="0.15">
      <c r="A161" s="10" t="s">
        <v>495</v>
      </c>
      <c r="B161" s="10" t="s">
        <v>282</v>
      </c>
      <c r="C161" s="10" t="s">
        <v>496</v>
      </c>
      <c r="D161" s="11" t="s">
        <v>466</v>
      </c>
      <c r="E161" s="10" t="s">
        <v>497</v>
      </c>
      <c r="F161" s="13">
        <v>41</v>
      </c>
      <c r="G161" s="13"/>
      <c r="H161" s="13">
        <f t="shared" si="6"/>
        <v>12.299999999999999</v>
      </c>
      <c r="I161" s="13">
        <v>61.5</v>
      </c>
      <c r="J161" s="13"/>
      <c r="K161" s="13">
        <f t="shared" si="7"/>
        <v>43.05</v>
      </c>
      <c r="L161" s="13">
        <f t="shared" si="8"/>
        <v>55.349999999999994</v>
      </c>
    </row>
    <row r="162" spans="1:12" x14ac:dyDescent="0.15">
      <c r="A162" s="10" t="s">
        <v>498</v>
      </c>
      <c r="B162" s="10" t="s">
        <v>282</v>
      </c>
      <c r="C162" s="10" t="s">
        <v>499</v>
      </c>
      <c r="D162" s="11" t="s">
        <v>466</v>
      </c>
      <c r="E162" s="10" t="s">
        <v>500</v>
      </c>
      <c r="F162" s="13">
        <v>49</v>
      </c>
      <c r="G162" s="13"/>
      <c r="H162" s="13">
        <f t="shared" si="6"/>
        <v>14.7</v>
      </c>
      <c r="I162" s="13">
        <v>72.5</v>
      </c>
      <c r="J162" s="13"/>
      <c r="K162" s="13">
        <f t="shared" si="7"/>
        <v>50.75</v>
      </c>
      <c r="L162" s="13">
        <f t="shared" si="8"/>
        <v>65.45</v>
      </c>
    </row>
    <row r="163" spans="1:12" x14ac:dyDescent="0.15">
      <c r="A163" s="10" t="s">
        <v>501</v>
      </c>
      <c r="B163" s="10" t="s">
        <v>282</v>
      </c>
      <c r="C163" s="10" t="s">
        <v>502</v>
      </c>
      <c r="D163" s="11" t="s">
        <v>466</v>
      </c>
      <c r="E163" s="10" t="s">
        <v>503</v>
      </c>
      <c r="F163" s="13">
        <v>36</v>
      </c>
      <c r="G163" s="13"/>
      <c r="H163" s="13">
        <f t="shared" si="6"/>
        <v>10.799999999999999</v>
      </c>
      <c r="I163" s="13">
        <v>56.5</v>
      </c>
      <c r="J163" s="13"/>
      <c r="K163" s="13">
        <f t="shared" si="7"/>
        <v>39.549999999999997</v>
      </c>
      <c r="L163" s="13">
        <f t="shared" si="8"/>
        <v>50.349999999999994</v>
      </c>
    </row>
    <row r="164" spans="1:12" x14ac:dyDescent="0.15">
      <c r="A164" s="10" t="s">
        <v>504</v>
      </c>
      <c r="B164" s="10" t="s">
        <v>282</v>
      </c>
      <c r="C164" s="10" t="s">
        <v>505</v>
      </c>
      <c r="D164" s="11" t="s">
        <v>466</v>
      </c>
      <c r="E164" s="10" t="s">
        <v>506</v>
      </c>
      <c r="F164" s="13">
        <v>67</v>
      </c>
      <c r="G164" s="13"/>
      <c r="H164" s="13">
        <f t="shared" si="6"/>
        <v>20.099999999999998</v>
      </c>
      <c r="I164" s="13">
        <v>66.5</v>
      </c>
      <c r="J164" s="13"/>
      <c r="K164" s="13">
        <f t="shared" si="7"/>
        <v>46.55</v>
      </c>
      <c r="L164" s="13">
        <f t="shared" si="8"/>
        <v>66.649999999999991</v>
      </c>
    </row>
    <row r="165" spans="1:12" x14ac:dyDescent="0.15">
      <c r="A165" s="10" t="s">
        <v>507</v>
      </c>
      <c r="B165" s="10" t="s">
        <v>282</v>
      </c>
      <c r="C165" s="10" t="s">
        <v>508</v>
      </c>
      <c r="D165" s="11" t="s">
        <v>466</v>
      </c>
      <c r="E165" s="10" t="s">
        <v>509</v>
      </c>
      <c r="F165" s="13">
        <v>61</v>
      </c>
      <c r="G165" s="13"/>
      <c r="H165" s="13">
        <f t="shared" si="6"/>
        <v>18.3</v>
      </c>
      <c r="I165" s="13">
        <v>63</v>
      </c>
      <c r="J165" s="13"/>
      <c r="K165" s="13">
        <f t="shared" si="7"/>
        <v>44.099999999999994</v>
      </c>
      <c r="L165" s="13">
        <f t="shared" si="8"/>
        <v>62.399999999999991</v>
      </c>
    </row>
    <row r="166" spans="1:12" x14ac:dyDescent="0.15">
      <c r="A166" s="10" t="s">
        <v>510</v>
      </c>
      <c r="B166" s="10" t="s">
        <v>282</v>
      </c>
      <c r="C166" s="10" t="s">
        <v>511</v>
      </c>
      <c r="D166" s="11" t="s">
        <v>466</v>
      </c>
      <c r="E166" s="10" t="s">
        <v>512</v>
      </c>
      <c r="F166" s="13">
        <v>44</v>
      </c>
      <c r="G166" s="13"/>
      <c r="H166" s="13">
        <f t="shared" si="6"/>
        <v>13.2</v>
      </c>
      <c r="I166" s="13">
        <v>57.5</v>
      </c>
      <c r="J166" s="13"/>
      <c r="K166" s="13">
        <f t="shared" si="7"/>
        <v>40.25</v>
      </c>
      <c r="L166" s="13">
        <f t="shared" si="8"/>
        <v>53.45</v>
      </c>
    </row>
    <row r="167" spans="1:12" x14ac:dyDescent="0.15">
      <c r="A167" s="10" t="s">
        <v>513</v>
      </c>
      <c r="B167" s="10" t="s">
        <v>282</v>
      </c>
      <c r="C167" s="10" t="s">
        <v>514</v>
      </c>
      <c r="D167" s="11" t="s">
        <v>466</v>
      </c>
      <c r="E167" s="10" t="s">
        <v>515</v>
      </c>
      <c r="F167" s="13">
        <v>43</v>
      </c>
      <c r="G167" s="13"/>
      <c r="H167" s="13">
        <f t="shared" si="6"/>
        <v>12.9</v>
      </c>
      <c r="I167" s="13">
        <v>56.5</v>
      </c>
      <c r="J167" s="13"/>
      <c r="K167" s="13">
        <f t="shared" si="7"/>
        <v>39.549999999999997</v>
      </c>
      <c r="L167" s="13">
        <f t="shared" si="8"/>
        <v>52.449999999999996</v>
      </c>
    </row>
    <row r="168" spans="1:12" x14ac:dyDescent="0.15">
      <c r="A168" s="10" t="s">
        <v>516</v>
      </c>
      <c r="B168" s="10" t="s">
        <v>282</v>
      </c>
      <c r="C168" s="10" t="s">
        <v>517</v>
      </c>
      <c r="D168" s="11" t="s">
        <v>466</v>
      </c>
      <c r="E168" s="10" t="s">
        <v>518</v>
      </c>
      <c r="F168" s="13">
        <v>0</v>
      </c>
      <c r="G168" s="13"/>
      <c r="H168" s="13">
        <f t="shared" si="6"/>
        <v>0</v>
      </c>
      <c r="I168" s="13">
        <v>0</v>
      </c>
      <c r="J168" s="13"/>
      <c r="K168" s="13">
        <f t="shared" si="7"/>
        <v>0</v>
      </c>
      <c r="L168" s="13">
        <f t="shared" si="8"/>
        <v>0</v>
      </c>
    </row>
    <row r="169" spans="1:12" x14ac:dyDescent="0.15">
      <c r="A169" s="10" t="s">
        <v>519</v>
      </c>
      <c r="B169" s="10" t="s">
        <v>282</v>
      </c>
      <c r="C169" s="10" t="s">
        <v>520</v>
      </c>
      <c r="D169" s="11" t="s">
        <v>466</v>
      </c>
      <c r="E169" s="10" t="s">
        <v>521</v>
      </c>
      <c r="F169" s="13">
        <v>0</v>
      </c>
      <c r="G169" s="13"/>
      <c r="H169" s="13">
        <f t="shared" si="6"/>
        <v>0</v>
      </c>
      <c r="I169" s="13">
        <v>0</v>
      </c>
      <c r="J169" s="13"/>
      <c r="K169" s="13">
        <f t="shared" si="7"/>
        <v>0</v>
      </c>
      <c r="L169" s="13">
        <f t="shared" si="8"/>
        <v>0</v>
      </c>
    </row>
    <row r="170" spans="1:12" x14ac:dyDescent="0.15">
      <c r="A170" s="10" t="s">
        <v>522</v>
      </c>
      <c r="B170" s="10" t="s">
        <v>282</v>
      </c>
      <c r="C170" s="10" t="s">
        <v>523</v>
      </c>
      <c r="D170" s="11" t="s">
        <v>466</v>
      </c>
      <c r="E170" s="10" t="s">
        <v>524</v>
      </c>
      <c r="F170" s="13">
        <v>0</v>
      </c>
      <c r="G170" s="13"/>
      <c r="H170" s="13">
        <f t="shared" si="6"/>
        <v>0</v>
      </c>
      <c r="I170" s="13">
        <v>0</v>
      </c>
      <c r="J170" s="13"/>
      <c r="K170" s="13">
        <f t="shared" si="7"/>
        <v>0</v>
      </c>
      <c r="L170" s="13">
        <f t="shared" si="8"/>
        <v>0</v>
      </c>
    </row>
    <row r="171" spans="1:12" x14ac:dyDescent="0.15">
      <c r="A171" s="10" t="s">
        <v>525</v>
      </c>
      <c r="B171" s="10" t="s">
        <v>282</v>
      </c>
      <c r="C171" s="10" t="s">
        <v>526</v>
      </c>
      <c r="D171" s="11" t="s">
        <v>466</v>
      </c>
      <c r="E171" s="10" t="s">
        <v>527</v>
      </c>
      <c r="F171" s="13">
        <v>34</v>
      </c>
      <c r="G171" s="13"/>
      <c r="H171" s="13">
        <f t="shared" si="6"/>
        <v>10.199999999999999</v>
      </c>
      <c r="I171" s="13">
        <v>43.5</v>
      </c>
      <c r="J171" s="13"/>
      <c r="K171" s="13">
        <f t="shared" si="7"/>
        <v>30.45</v>
      </c>
      <c r="L171" s="13">
        <f t="shared" si="8"/>
        <v>40.65</v>
      </c>
    </row>
    <row r="172" spans="1:12" x14ac:dyDescent="0.15">
      <c r="A172" s="10" t="s">
        <v>528</v>
      </c>
      <c r="B172" s="10" t="s">
        <v>282</v>
      </c>
      <c r="C172" s="10" t="s">
        <v>529</v>
      </c>
      <c r="D172" s="11" t="s">
        <v>466</v>
      </c>
      <c r="E172" s="10" t="s">
        <v>530</v>
      </c>
      <c r="F172" s="13">
        <v>0</v>
      </c>
      <c r="G172" s="13"/>
      <c r="H172" s="13">
        <f t="shared" si="6"/>
        <v>0</v>
      </c>
      <c r="I172" s="13">
        <v>0</v>
      </c>
      <c r="J172" s="13"/>
      <c r="K172" s="13">
        <f t="shared" si="7"/>
        <v>0</v>
      </c>
      <c r="L172" s="13">
        <f t="shared" si="8"/>
        <v>0</v>
      </c>
    </row>
    <row r="173" spans="1:12" x14ac:dyDescent="0.15">
      <c r="A173" s="10" t="s">
        <v>531</v>
      </c>
      <c r="B173" s="10" t="s">
        <v>282</v>
      </c>
      <c r="C173" s="10" t="s">
        <v>532</v>
      </c>
      <c r="D173" s="11" t="s">
        <v>466</v>
      </c>
      <c r="E173" s="10" t="s">
        <v>533</v>
      </c>
      <c r="F173" s="13">
        <v>48</v>
      </c>
      <c r="G173" s="13"/>
      <c r="H173" s="13">
        <f t="shared" si="6"/>
        <v>14.399999999999999</v>
      </c>
      <c r="I173" s="13">
        <v>60</v>
      </c>
      <c r="J173" s="13"/>
      <c r="K173" s="13">
        <f t="shared" si="7"/>
        <v>42</v>
      </c>
      <c r="L173" s="13">
        <f t="shared" si="8"/>
        <v>56.4</v>
      </c>
    </row>
    <row r="174" spans="1:12" x14ac:dyDescent="0.15">
      <c r="A174" s="10" t="s">
        <v>534</v>
      </c>
      <c r="B174" s="10" t="s">
        <v>282</v>
      </c>
      <c r="C174" s="10" t="s">
        <v>535</v>
      </c>
      <c r="D174" s="11" t="s">
        <v>466</v>
      </c>
      <c r="E174" s="10" t="s">
        <v>536</v>
      </c>
      <c r="F174" s="13">
        <v>56</v>
      </c>
      <c r="G174" s="13"/>
      <c r="H174" s="13">
        <f t="shared" si="6"/>
        <v>16.8</v>
      </c>
      <c r="I174" s="13">
        <v>69.5</v>
      </c>
      <c r="J174" s="13"/>
      <c r="K174" s="13">
        <f t="shared" si="7"/>
        <v>48.65</v>
      </c>
      <c r="L174" s="13">
        <f t="shared" si="8"/>
        <v>65.45</v>
      </c>
    </row>
    <row r="175" spans="1:12" x14ac:dyDescent="0.15">
      <c r="A175" s="10" t="s">
        <v>537</v>
      </c>
      <c r="B175" s="10" t="s">
        <v>282</v>
      </c>
      <c r="C175" s="10" t="s">
        <v>538</v>
      </c>
      <c r="D175" s="11" t="s">
        <v>466</v>
      </c>
      <c r="E175" s="10" t="s">
        <v>539</v>
      </c>
      <c r="F175" s="13">
        <v>45</v>
      </c>
      <c r="G175" s="13"/>
      <c r="H175" s="13">
        <f t="shared" si="6"/>
        <v>13.5</v>
      </c>
      <c r="I175" s="13">
        <v>60.5</v>
      </c>
      <c r="J175" s="13"/>
      <c r="K175" s="13">
        <f t="shared" si="7"/>
        <v>42.349999999999994</v>
      </c>
      <c r="L175" s="13">
        <f t="shared" si="8"/>
        <v>55.849999999999994</v>
      </c>
    </row>
    <row r="176" spans="1:12" x14ac:dyDescent="0.15">
      <c r="A176" s="10" t="s">
        <v>540</v>
      </c>
      <c r="B176" s="10" t="s">
        <v>282</v>
      </c>
      <c r="C176" s="10" t="s">
        <v>541</v>
      </c>
      <c r="D176" s="11" t="s">
        <v>466</v>
      </c>
      <c r="E176" s="10" t="s">
        <v>542</v>
      </c>
      <c r="F176" s="13">
        <v>43</v>
      </c>
      <c r="G176" s="13"/>
      <c r="H176" s="13">
        <f t="shared" si="6"/>
        <v>12.9</v>
      </c>
      <c r="I176" s="13">
        <v>70.5</v>
      </c>
      <c r="J176" s="13"/>
      <c r="K176" s="13">
        <f t="shared" si="7"/>
        <v>49.349999999999994</v>
      </c>
      <c r="L176" s="13">
        <f t="shared" si="8"/>
        <v>62.249999999999993</v>
      </c>
    </row>
    <row r="177" spans="1:12" x14ac:dyDescent="0.15">
      <c r="A177" s="10" t="s">
        <v>543</v>
      </c>
      <c r="B177" s="10" t="s">
        <v>282</v>
      </c>
      <c r="C177" s="10" t="s">
        <v>544</v>
      </c>
      <c r="D177" s="11" t="s">
        <v>466</v>
      </c>
      <c r="E177" s="10" t="s">
        <v>545</v>
      </c>
      <c r="F177" s="13">
        <v>55</v>
      </c>
      <c r="G177" s="13"/>
      <c r="H177" s="13">
        <f t="shared" si="6"/>
        <v>16.5</v>
      </c>
      <c r="I177" s="13">
        <v>68</v>
      </c>
      <c r="J177" s="13"/>
      <c r="K177" s="13">
        <f t="shared" si="7"/>
        <v>47.599999999999994</v>
      </c>
      <c r="L177" s="13">
        <f t="shared" si="8"/>
        <v>64.099999999999994</v>
      </c>
    </row>
    <row r="178" spans="1:12" x14ac:dyDescent="0.15">
      <c r="A178" s="10" t="s">
        <v>546</v>
      </c>
      <c r="B178" s="10" t="s">
        <v>282</v>
      </c>
      <c r="C178" s="10" t="s">
        <v>547</v>
      </c>
      <c r="D178" s="11" t="s">
        <v>466</v>
      </c>
      <c r="E178" s="10" t="s">
        <v>548</v>
      </c>
      <c r="F178" s="13">
        <v>49</v>
      </c>
      <c r="G178" s="13"/>
      <c r="H178" s="13">
        <f t="shared" si="6"/>
        <v>14.7</v>
      </c>
      <c r="I178" s="13">
        <v>61</v>
      </c>
      <c r="J178" s="13"/>
      <c r="K178" s="13">
        <f t="shared" si="7"/>
        <v>42.699999999999996</v>
      </c>
      <c r="L178" s="13">
        <f t="shared" si="8"/>
        <v>57.399999999999991</v>
      </c>
    </row>
    <row r="179" spans="1:12" x14ac:dyDescent="0.15">
      <c r="A179" s="10" t="s">
        <v>549</v>
      </c>
      <c r="B179" s="10" t="s">
        <v>282</v>
      </c>
      <c r="C179" s="10" t="s">
        <v>550</v>
      </c>
      <c r="D179" s="11" t="s">
        <v>466</v>
      </c>
      <c r="E179" s="10" t="s">
        <v>551</v>
      </c>
      <c r="F179" s="13">
        <v>51</v>
      </c>
      <c r="G179" s="13"/>
      <c r="H179" s="13">
        <f t="shared" si="6"/>
        <v>15.299999999999999</v>
      </c>
      <c r="I179" s="13">
        <v>72.5</v>
      </c>
      <c r="J179" s="13"/>
      <c r="K179" s="13">
        <f t="shared" si="7"/>
        <v>50.75</v>
      </c>
      <c r="L179" s="13">
        <f t="shared" si="8"/>
        <v>66.05</v>
      </c>
    </row>
    <row r="180" spans="1:12" x14ac:dyDescent="0.15">
      <c r="A180" s="10" t="s">
        <v>552</v>
      </c>
      <c r="B180" s="10" t="s">
        <v>282</v>
      </c>
      <c r="C180" s="10" t="s">
        <v>553</v>
      </c>
      <c r="D180" s="11" t="s">
        <v>466</v>
      </c>
      <c r="E180" s="10" t="s">
        <v>554</v>
      </c>
      <c r="F180" s="13">
        <v>0</v>
      </c>
      <c r="G180" s="13"/>
      <c r="H180" s="13">
        <f t="shared" si="6"/>
        <v>0</v>
      </c>
      <c r="I180" s="13">
        <v>0</v>
      </c>
      <c r="J180" s="13"/>
      <c r="K180" s="13">
        <f t="shared" si="7"/>
        <v>0</v>
      </c>
      <c r="L180" s="13">
        <f t="shared" si="8"/>
        <v>0</v>
      </c>
    </row>
    <row r="181" spans="1:12" x14ac:dyDescent="0.15">
      <c r="A181" s="10" t="s">
        <v>555</v>
      </c>
      <c r="B181" s="10" t="s">
        <v>282</v>
      </c>
      <c r="C181" s="10" t="s">
        <v>556</v>
      </c>
      <c r="D181" s="11" t="s">
        <v>557</v>
      </c>
      <c r="E181" s="10" t="s">
        <v>558</v>
      </c>
      <c r="F181" s="13">
        <v>55</v>
      </c>
      <c r="G181" s="13"/>
      <c r="H181" s="13">
        <f t="shared" si="6"/>
        <v>16.5</v>
      </c>
      <c r="I181" s="13">
        <v>65.5</v>
      </c>
      <c r="J181" s="13"/>
      <c r="K181" s="13">
        <f t="shared" si="7"/>
        <v>45.849999999999994</v>
      </c>
      <c r="L181" s="13">
        <f t="shared" si="8"/>
        <v>62.349999999999994</v>
      </c>
    </row>
    <row r="182" spans="1:12" x14ac:dyDescent="0.15">
      <c r="A182" s="10" t="s">
        <v>559</v>
      </c>
      <c r="B182" s="10" t="s">
        <v>282</v>
      </c>
      <c r="C182" s="10" t="s">
        <v>560</v>
      </c>
      <c r="D182" s="11" t="s">
        <v>557</v>
      </c>
      <c r="E182" s="10" t="s">
        <v>561</v>
      </c>
      <c r="F182" s="13">
        <v>0</v>
      </c>
      <c r="G182" s="13"/>
      <c r="H182" s="13">
        <f t="shared" si="6"/>
        <v>0</v>
      </c>
      <c r="I182" s="13">
        <v>0</v>
      </c>
      <c r="J182" s="13"/>
      <c r="K182" s="13">
        <f t="shared" si="7"/>
        <v>0</v>
      </c>
      <c r="L182" s="13">
        <f t="shared" si="8"/>
        <v>0</v>
      </c>
    </row>
    <row r="183" spans="1:12" x14ac:dyDescent="0.15">
      <c r="A183" s="10" t="s">
        <v>562</v>
      </c>
      <c r="B183" s="10" t="s">
        <v>282</v>
      </c>
      <c r="C183" s="10" t="s">
        <v>563</v>
      </c>
      <c r="D183" s="11" t="s">
        <v>557</v>
      </c>
      <c r="E183" s="10" t="s">
        <v>564</v>
      </c>
      <c r="F183" s="13">
        <v>45</v>
      </c>
      <c r="G183" s="13"/>
      <c r="H183" s="13">
        <f t="shared" si="6"/>
        <v>13.5</v>
      </c>
      <c r="I183" s="13">
        <v>51</v>
      </c>
      <c r="J183" s="13"/>
      <c r="K183" s="13">
        <f t="shared" si="7"/>
        <v>35.699999999999996</v>
      </c>
      <c r="L183" s="13">
        <f t="shared" si="8"/>
        <v>49.199999999999996</v>
      </c>
    </row>
    <row r="184" spans="1:12" x14ac:dyDescent="0.15">
      <c r="A184" s="10" t="s">
        <v>565</v>
      </c>
      <c r="B184" s="10" t="s">
        <v>282</v>
      </c>
      <c r="C184" s="10" t="s">
        <v>566</v>
      </c>
      <c r="D184" s="11" t="s">
        <v>557</v>
      </c>
      <c r="E184" s="10" t="s">
        <v>567</v>
      </c>
      <c r="F184" s="13">
        <v>38</v>
      </c>
      <c r="G184" s="13"/>
      <c r="H184" s="13">
        <f t="shared" si="6"/>
        <v>11.4</v>
      </c>
      <c r="I184" s="13">
        <v>52.5</v>
      </c>
      <c r="J184" s="13"/>
      <c r="K184" s="13">
        <f t="shared" si="7"/>
        <v>36.75</v>
      </c>
      <c r="L184" s="13">
        <f t="shared" si="8"/>
        <v>48.15</v>
      </c>
    </row>
    <row r="185" spans="1:12" x14ac:dyDescent="0.15">
      <c r="A185" s="10" t="s">
        <v>568</v>
      </c>
      <c r="B185" s="10" t="s">
        <v>282</v>
      </c>
      <c r="C185" s="10" t="s">
        <v>569</v>
      </c>
      <c r="D185" s="11" t="s">
        <v>557</v>
      </c>
      <c r="E185" s="10" t="s">
        <v>570</v>
      </c>
      <c r="F185" s="13">
        <v>30</v>
      </c>
      <c r="G185" s="13"/>
      <c r="H185" s="13">
        <f t="shared" si="6"/>
        <v>9</v>
      </c>
      <c r="I185" s="13">
        <v>50.5</v>
      </c>
      <c r="J185" s="13"/>
      <c r="K185" s="13">
        <f t="shared" si="7"/>
        <v>35.349999999999994</v>
      </c>
      <c r="L185" s="13">
        <f t="shared" si="8"/>
        <v>44.349999999999994</v>
      </c>
    </row>
    <row r="186" spans="1:12" x14ac:dyDescent="0.15">
      <c r="A186" s="10" t="s">
        <v>571</v>
      </c>
      <c r="B186" s="10" t="s">
        <v>282</v>
      </c>
      <c r="C186" s="10" t="s">
        <v>572</v>
      </c>
      <c r="D186" s="11" t="s">
        <v>557</v>
      </c>
      <c r="E186" s="10" t="s">
        <v>573</v>
      </c>
      <c r="F186" s="13">
        <v>49</v>
      </c>
      <c r="G186" s="13"/>
      <c r="H186" s="13">
        <f t="shared" si="6"/>
        <v>14.7</v>
      </c>
      <c r="I186" s="13">
        <v>57.5</v>
      </c>
      <c r="J186" s="13"/>
      <c r="K186" s="13">
        <f t="shared" si="7"/>
        <v>40.25</v>
      </c>
      <c r="L186" s="13">
        <f t="shared" si="8"/>
        <v>54.95</v>
      </c>
    </row>
    <row r="187" spans="1:12" x14ac:dyDescent="0.15">
      <c r="A187" s="10" t="s">
        <v>574</v>
      </c>
      <c r="B187" s="10" t="s">
        <v>282</v>
      </c>
      <c r="C187" s="10" t="s">
        <v>575</v>
      </c>
      <c r="D187" s="11" t="s">
        <v>557</v>
      </c>
      <c r="E187" s="10" t="s">
        <v>576</v>
      </c>
      <c r="F187" s="13">
        <v>34</v>
      </c>
      <c r="G187" s="13"/>
      <c r="H187" s="13">
        <f t="shared" si="6"/>
        <v>10.199999999999999</v>
      </c>
      <c r="I187" s="13">
        <v>60.5</v>
      </c>
      <c r="J187" s="13"/>
      <c r="K187" s="13">
        <f t="shared" si="7"/>
        <v>42.349999999999994</v>
      </c>
      <c r="L187" s="13">
        <f t="shared" si="8"/>
        <v>52.55</v>
      </c>
    </row>
    <row r="188" spans="1:12" x14ac:dyDescent="0.15">
      <c r="A188" s="10" t="s">
        <v>577</v>
      </c>
      <c r="B188" s="10" t="s">
        <v>282</v>
      </c>
      <c r="C188" s="10" t="s">
        <v>578</v>
      </c>
      <c r="D188" s="11" t="s">
        <v>557</v>
      </c>
      <c r="E188" s="10" t="s">
        <v>579</v>
      </c>
      <c r="F188" s="13">
        <v>55</v>
      </c>
      <c r="G188" s="13"/>
      <c r="H188" s="13">
        <f t="shared" si="6"/>
        <v>16.5</v>
      </c>
      <c r="I188" s="13">
        <v>61.5</v>
      </c>
      <c r="J188" s="13"/>
      <c r="K188" s="13">
        <f t="shared" si="7"/>
        <v>43.05</v>
      </c>
      <c r="L188" s="13">
        <f t="shared" si="8"/>
        <v>59.55</v>
      </c>
    </row>
    <row r="189" spans="1:12" x14ac:dyDescent="0.15">
      <c r="A189" s="10" t="s">
        <v>580</v>
      </c>
      <c r="B189" s="10" t="s">
        <v>282</v>
      </c>
      <c r="C189" s="10" t="s">
        <v>581</v>
      </c>
      <c r="D189" s="11" t="s">
        <v>557</v>
      </c>
      <c r="E189" s="10" t="s">
        <v>582</v>
      </c>
      <c r="F189" s="13">
        <v>33</v>
      </c>
      <c r="G189" s="13"/>
      <c r="H189" s="13">
        <f t="shared" si="6"/>
        <v>9.9</v>
      </c>
      <c r="I189" s="13">
        <v>53.5</v>
      </c>
      <c r="J189" s="13"/>
      <c r="K189" s="13">
        <f t="shared" si="7"/>
        <v>37.449999999999996</v>
      </c>
      <c r="L189" s="13">
        <f t="shared" si="8"/>
        <v>47.349999999999994</v>
      </c>
    </row>
    <row r="190" spans="1:12" x14ac:dyDescent="0.15">
      <c r="A190" s="10" t="s">
        <v>583</v>
      </c>
      <c r="B190" s="10" t="s">
        <v>282</v>
      </c>
      <c r="C190" s="10" t="s">
        <v>584</v>
      </c>
      <c r="D190" s="11" t="s">
        <v>557</v>
      </c>
      <c r="E190" s="10" t="s">
        <v>585</v>
      </c>
      <c r="F190" s="13">
        <v>44</v>
      </c>
      <c r="G190" s="13"/>
      <c r="H190" s="13">
        <f t="shared" si="6"/>
        <v>13.2</v>
      </c>
      <c r="I190" s="13">
        <v>63.5</v>
      </c>
      <c r="J190" s="13"/>
      <c r="K190" s="13">
        <f t="shared" si="7"/>
        <v>44.449999999999996</v>
      </c>
      <c r="L190" s="13">
        <f t="shared" si="8"/>
        <v>57.649999999999991</v>
      </c>
    </row>
    <row r="191" spans="1:12" x14ac:dyDescent="0.15">
      <c r="A191" s="10" t="s">
        <v>586</v>
      </c>
      <c r="B191" s="10" t="s">
        <v>282</v>
      </c>
      <c r="C191" s="10" t="s">
        <v>587</v>
      </c>
      <c r="D191" s="11" t="s">
        <v>557</v>
      </c>
      <c r="E191" s="10" t="s">
        <v>588</v>
      </c>
      <c r="F191" s="13">
        <v>44</v>
      </c>
      <c r="G191" s="13"/>
      <c r="H191" s="13">
        <f t="shared" si="6"/>
        <v>13.2</v>
      </c>
      <c r="I191" s="13">
        <v>60</v>
      </c>
      <c r="J191" s="13"/>
      <c r="K191" s="13">
        <f t="shared" si="7"/>
        <v>42</v>
      </c>
      <c r="L191" s="13">
        <f t="shared" si="8"/>
        <v>55.2</v>
      </c>
    </row>
    <row r="192" spans="1:12" x14ac:dyDescent="0.15">
      <c r="A192" s="10" t="s">
        <v>589</v>
      </c>
      <c r="B192" s="10" t="s">
        <v>282</v>
      </c>
      <c r="C192" s="10" t="s">
        <v>590</v>
      </c>
      <c r="D192" s="11" t="s">
        <v>557</v>
      </c>
      <c r="E192" s="10" t="s">
        <v>591</v>
      </c>
      <c r="F192" s="13">
        <v>44</v>
      </c>
      <c r="G192" s="13"/>
      <c r="H192" s="13">
        <f t="shared" si="6"/>
        <v>13.2</v>
      </c>
      <c r="I192" s="13">
        <v>56</v>
      </c>
      <c r="J192" s="13"/>
      <c r="K192" s="13">
        <f t="shared" si="7"/>
        <v>39.199999999999996</v>
      </c>
      <c r="L192" s="13">
        <f t="shared" si="8"/>
        <v>52.399999999999991</v>
      </c>
    </row>
    <row r="193" spans="1:12" x14ac:dyDescent="0.15">
      <c r="A193" s="10" t="s">
        <v>592</v>
      </c>
      <c r="B193" s="10" t="s">
        <v>282</v>
      </c>
      <c r="C193" s="10" t="s">
        <v>593</v>
      </c>
      <c r="D193" s="11" t="s">
        <v>557</v>
      </c>
      <c r="E193" s="10" t="s">
        <v>594</v>
      </c>
      <c r="F193" s="13">
        <v>48</v>
      </c>
      <c r="G193" s="13"/>
      <c r="H193" s="13">
        <f t="shared" si="6"/>
        <v>14.399999999999999</v>
      </c>
      <c r="I193" s="13">
        <v>59.5</v>
      </c>
      <c r="J193" s="13"/>
      <c r="K193" s="13">
        <f t="shared" si="7"/>
        <v>41.65</v>
      </c>
      <c r="L193" s="13">
        <f t="shared" si="8"/>
        <v>56.05</v>
      </c>
    </row>
    <row r="194" spans="1:12" x14ac:dyDescent="0.15">
      <c r="A194" s="10" t="s">
        <v>595</v>
      </c>
      <c r="B194" s="10" t="s">
        <v>282</v>
      </c>
      <c r="C194" s="10" t="s">
        <v>596</v>
      </c>
      <c r="D194" s="11" t="s">
        <v>557</v>
      </c>
      <c r="E194" s="10" t="s">
        <v>597</v>
      </c>
      <c r="F194" s="13">
        <v>47</v>
      </c>
      <c r="G194" s="13"/>
      <c r="H194" s="13">
        <f t="shared" si="6"/>
        <v>14.1</v>
      </c>
      <c r="I194" s="13">
        <v>67.5</v>
      </c>
      <c r="J194" s="13"/>
      <c r="K194" s="13">
        <f t="shared" si="7"/>
        <v>47.25</v>
      </c>
      <c r="L194" s="13">
        <f t="shared" si="8"/>
        <v>61.35</v>
      </c>
    </row>
    <row r="195" spans="1:12" x14ac:dyDescent="0.15">
      <c r="A195" s="10" t="s">
        <v>598</v>
      </c>
      <c r="B195" s="10" t="s">
        <v>282</v>
      </c>
      <c r="C195" s="10" t="s">
        <v>599</v>
      </c>
      <c r="D195" s="11" t="s">
        <v>557</v>
      </c>
      <c r="E195" s="10" t="s">
        <v>600</v>
      </c>
      <c r="F195" s="13">
        <v>57</v>
      </c>
      <c r="G195" s="13"/>
      <c r="H195" s="13">
        <f t="shared" si="6"/>
        <v>17.099999999999998</v>
      </c>
      <c r="I195" s="13">
        <v>59.5</v>
      </c>
      <c r="J195" s="13"/>
      <c r="K195" s="13">
        <f t="shared" si="7"/>
        <v>41.65</v>
      </c>
      <c r="L195" s="13">
        <f t="shared" si="8"/>
        <v>58.75</v>
      </c>
    </row>
    <row r="196" spans="1:12" x14ac:dyDescent="0.15">
      <c r="A196" s="10" t="s">
        <v>601</v>
      </c>
      <c r="B196" s="10" t="s">
        <v>282</v>
      </c>
      <c r="C196" s="10" t="s">
        <v>602</v>
      </c>
      <c r="D196" s="11" t="s">
        <v>557</v>
      </c>
      <c r="E196" s="10" t="s">
        <v>603</v>
      </c>
      <c r="F196" s="13">
        <v>37</v>
      </c>
      <c r="G196" s="13"/>
      <c r="H196" s="13">
        <f t="shared" si="6"/>
        <v>11.1</v>
      </c>
      <c r="I196" s="13">
        <v>55.5</v>
      </c>
      <c r="J196" s="13"/>
      <c r="K196" s="13">
        <f t="shared" si="7"/>
        <v>38.849999999999994</v>
      </c>
      <c r="L196" s="13">
        <f t="shared" si="8"/>
        <v>49.949999999999996</v>
      </c>
    </row>
    <row r="197" spans="1:12" x14ac:dyDescent="0.15">
      <c r="A197" s="10" t="s">
        <v>604</v>
      </c>
      <c r="B197" s="10" t="s">
        <v>282</v>
      </c>
      <c r="C197" s="10" t="s">
        <v>605</v>
      </c>
      <c r="D197" s="11" t="s">
        <v>557</v>
      </c>
      <c r="E197" s="10" t="s">
        <v>606</v>
      </c>
      <c r="F197" s="13">
        <v>46</v>
      </c>
      <c r="G197" s="13"/>
      <c r="H197" s="13">
        <f t="shared" ref="H197:H260" si="9">(F197+G197)*0.3</f>
        <v>13.799999999999999</v>
      </c>
      <c r="I197" s="13">
        <v>70.5</v>
      </c>
      <c r="J197" s="13"/>
      <c r="K197" s="13">
        <f t="shared" ref="K197:K260" si="10">(I197+J197)*0.7</f>
        <v>49.349999999999994</v>
      </c>
      <c r="L197" s="13">
        <f t="shared" ref="L197:L260" si="11">H197+K197</f>
        <v>63.149999999999991</v>
      </c>
    </row>
    <row r="198" spans="1:12" x14ac:dyDescent="0.15">
      <c r="A198" s="10" t="s">
        <v>607</v>
      </c>
      <c r="B198" s="10" t="s">
        <v>282</v>
      </c>
      <c r="C198" s="10" t="s">
        <v>608</v>
      </c>
      <c r="D198" s="11" t="s">
        <v>557</v>
      </c>
      <c r="E198" s="10" t="s">
        <v>609</v>
      </c>
      <c r="F198" s="13">
        <v>60</v>
      </c>
      <c r="G198" s="13"/>
      <c r="H198" s="13">
        <f t="shared" si="9"/>
        <v>18</v>
      </c>
      <c r="I198" s="13">
        <v>53.5</v>
      </c>
      <c r="J198" s="13"/>
      <c r="K198" s="13">
        <f t="shared" si="10"/>
        <v>37.449999999999996</v>
      </c>
      <c r="L198" s="13">
        <f t="shared" si="11"/>
        <v>55.449999999999996</v>
      </c>
    </row>
    <row r="199" spans="1:12" x14ac:dyDescent="0.15">
      <c r="A199" s="10" t="s">
        <v>610</v>
      </c>
      <c r="B199" s="10" t="s">
        <v>282</v>
      </c>
      <c r="C199" s="10" t="s">
        <v>611</v>
      </c>
      <c r="D199" s="11" t="s">
        <v>557</v>
      </c>
      <c r="E199" s="10" t="s">
        <v>612</v>
      </c>
      <c r="F199" s="13">
        <v>56</v>
      </c>
      <c r="G199" s="13"/>
      <c r="H199" s="13">
        <f t="shared" si="9"/>
        <v>16.8</v>
      </c>
      <c r="I199" s="13">
        <v>63.5</v>
      </c>
      <c r="J199" s="13"/>
      <c r="K199" s="13">
        <f t="shared" si="10"/>
        <v>44.449999999999996</v>
      </c>
      <c r="L199" s="13">
        <f t="shared" si="11"/>
        <v>61.25</v>
      </c>
    </row>
    <row r="200" spans="1:12" x14ac:dyDescent="0.15">
      <c r="A200" s="10" t="s">
        <v>613</v>
      </c>
      <c r="B200" s="10" t="s">
        <v>282</v>
      </c>
      <c r="C200" s="10" t="s">
        <v>614</v>
      </c>
      <c r="D200" s="11" t="s">
        <v>557</v>
      </c>
      <c r="E200" s="10" t="s">
        <v>615</v>
      </c>
      <c r="F200" s="13">
        <v>65</v>
      </c>
      <c r="G200" s="13"/>
      <c r="H200" s="13">
        <f t="shared" si="9"/>
        <v>19.5</v>
      </c>
      <c r="I200" s="13">
        <v>77</v>
      </c>
      <c r="J200" s="13"/>
      <c r="K200" s="13">
        <f t="shared" si="10"/>
        <v>53.9</v>
      </c>
      <c r="L200" s="13">
        <f t="shared" si="11"/>
        <v>73.400000000000006</v>
      </c>
    </row>
    <row r="201" spans="1:12" x14ac:dyDescent="0.15">
      <c r="A201" s="10" t="s">
        <v>616</v>
      </c>
      <c r="B201" s="10" t="s">
        <v>282</v>
      </c>
      <c r="C201" s="10" t="s">
        <v>617</v>
      </c>
      <c r="D201" s="11" t="s">
        <v>557</v>
      </c>
      <c r="E201" s="10" t="s">
        <v>618</v>
      </c>
      <c r="F201" s="13">
        <v>40</v>
      </c>
      <c r="G201" s="13"/>
      <c r="H201" s="13">
        <f t="shared" si="9"/>
        <v>12</v>
      </c>
      <c r="I201" s="13">
        <v>60.5</v>
      </c>
      <c r="J201" s="13"/>
      <c r="K201" s="13">
        <f t="shared" si="10"/>
        <v>42.349999999999994</v>
      </c>
      <c r="L201" s="13">
        <f t="shared" si="11"/>
        <v>54.349999999999994</v>
      </c>
    </row>
    <row r="202" spans="1:12" x14ac:dyDescent="0.15">
      <c r="A202" s="10" t="s">
        <v>619</v>
      </c>
      <c r="B202" s="10" t="s">
        <v>282</v>
      </c>
      <c r="C202" s="10" t="s">
        <v>620</v>
      </c>
      <c r="D202" s="11" t="s">
        <v>557</v>
      </c>
      <c r="E202" s="10" t="s">
        <v>621</v>
      </c>
      <c r="F202" s="13">
        <v>64</v>
      </c>
      <c r="G202" s="13"/>
      <c r="H202" s="13">
        <f t="shared" si="9"/>
        <v>19.2</v>
      </c>
      <c r="I202" s="13">
        <v>68.5</v>
      </c>
      <c r="J202" s="13"/>
      <c r="K202" s="13">
        <f t="shared" si="10"/>
        <v>47.949999999999996</v>
      </c>
      <c r="L202" s="13">
        <f t="shared" si="11"/>
        <v>67.149999999999991</v>
      </c>
    </row>
    <row r="203" spans="1:12" x14ac:dyDescent="0.15">
      <c r="A203" s="10" t="s">
        <v>622</v>
      </c>
      <c r="B203" s="10" t="s">
        <v>282</v>
      </c>
      <c r="C203" s="10" t="s">
        <v>623</v>
      </c>
      <c r="D203" s="11" t="s">
        <v>557</v>
      </c>
      <c r="E203" s="10" t="s">
        <v>624</v>
      </c>
      <c r="F203" s="13">
        <v>39</v>
      </c>
      <c r="G203" s="13"/>
      <c r="H203" s="13">
        <f t="shared" si="9"/>
        <v>11.7</v>
      </c>
      <c r="I203" s="13">
        <v>54.5</v>
      </c>
      <c r="J203" s="13"/>
      <c r="K203" s="13">
        <f t="shared" si="10"/>
        <v>38.15</v>
      </c>
      <c r="L203" s="13">
        <f t="shared" si="11"/>
        <v>49.849999999999994</v>
      </c>
    </row>
    <row r="204" spans="1:12" x14ac:dyDescent="0.15">
      <c r="A204" s="10" t="s">
        <v>625</v>
      </c>
      <c r="B204" s="10" t="s">
        <v>282</v>
      </c>
      <c r="C204" s="10" t="s">
        <v>626</v>
      </c>
      <c r="D204" s="11" t="s">
        <v>557</v>
      </c>
      <c r="E204" s="10" t="s">
        <v>627</v>
      </c>
      <c r="F204" s="13">
        <v>58</v>
      </c>
      <c r="G204" s="13"/>
      <c r="H204" s="13">
        <f t="shared" si="9"/>
        <v>17.399999999999999</v>
      </c>
      <c r="I204" s="13">
        <v>74.5</v>
      </c>
      <c r="J204" s="13"/>
      <c r="K204" s="13">
        <f t="shared" si="10"/>
        <v>52.15</v>
      </c>
      <c r="L204" s="13">
        <f t="shared" si="11"/>
        <v>69.55</v>
      </c>
    </row>
    <row r="205" spans="1:12" x14ac:dyDescent="0.15">
      <c r="A205" s="10" t="s">
        <v>628</v>
      </c>
      <c r="B205" s="10" t="s">
        <v>282</v>
      </c>
      <c r="C205" s="10" t="s">
        <v>629</v>
      </c>
      <c r="D205" s="11" t="s">
        <v>557</v>
      </c>
      <c r="E205" s="10" t="s">
        <v>630</v>
      </c>
      <c r="F205" s="13">
        <v>66</v>
      </c>
      <c r="G205" s="13"/>
      <c r="H205" s="13">
        <f t="shared" si="9"/>
        <v>19.8</v>
      </c>
      <c r="I205" s="13">
        <v>66.5</v>
      </c>
      <c r="J205" s="13"/>
      <c r="K205" s="13">
        <f t="shared" si="10"/>
        <v>46.55</v>
      </c>
      <c r="L205" s="13">
        <f t="shared" si="11"/>
        <v>66.349999999999994</v>
      </c>
    </row>
    <row r="206" spans="1:12" x14ac:dyDescent="0.15">
      <c r="A206" s="10" t="s">
        <v>631</v>
      </c>
      <c r="B206" s="10" t="s">
        <v>282</v>
      </c>
      <c r="C206" s="10" t="s">
        <v>632</v>
      </c>
      <c r="D206" s="11" t="s">
        <v>557</v>
      </c>
      <c r="E206" s="10" t="s">
        <v>633</v>
      </c>
      <c r="F206" s="13">
        <v>67</v>
      </c>
      <c r="G206" s="13"/>
      <c r="H206" s="13">
        <f t="shared" si="9"/>
        <v>20.099999999999998</v>
      </c>
      <c r="I206" s="13">
        <v>71.5</v>
      </c>
      <c r="J206" s="13"/>
      <c r="K206" s="13">
        <f t="shared" si="10"/>
        <v>50.05</v>
      </c>
      <c r="L206" s="13">
        <f t="shared" si="11"/>
        <v>70.149999999999991</v>
      </c>
    </row>
    <row r="207" spans="1:12" x14ac:dyDescent="0.15">
      <c r="A207" s="10" t="s">
        <v>634</v>
      </c>
      <c r="B207" s="10" t="s">
        <v>282</v>
      </c>
      <c r="C207" s="10" t="s">
        <v>635</v>
      </c>
      <c r="D207" s="11" t="s">
        <v>557</v>
      </c>
      <c r="E207" s="10" t="s">
        <v>636</v>
      </c>
      <c r="F207" s="13">
        <v>44</v>
      </c>
      <c r="G207" s="13"/>
      <c r="H207" s="13">
        <f t="shared" si="9"/>
        <v>13.2</v>
      </c>
      <c r="I207" s="13">
        <v>64</v>
      </c>
      <c r="J207" s="13"/>
      <c r="K207" s="13">
        <f t="shared" si="10"/>
        <v>44.8</v>
      </c>
      <c r="L207" s="13">
        <f t="shared" si="11"/>
        <v>58</v>
      </c>
    </row>
    <row r="208" spans="1:12" x14ac:dyDescent="0.15">
      <c r="A208" s="10" t="s">
        <v>637</v>
      </c>
      <c r="B208" s="10" t="s">
        <v>282</v>
      </c>
      <c r="C208" s="10" t="s">
        <v>638</v>
      </c>
      <c r="D208" s="11" t="s">
        <v>557</v>
      </c>
      <c r="E208" s="10" t="s">
        <v>639</v>
      </c>
      <c r="F208" s="13">
        <v>49</v>
      </c>
      <c r="G208" s="13"/>
      <c r="H208" s="13">
        <f t="shared" si="9"/>
        <v>14.7</v>
      </c>
      <c r="I208" s="13">
        <v>58.5</v>
      </c>
      <c r="J208" s="13"/>
      <c r="K208" s="13">
        <f t="shared" si="10"/>
        <v>40.949999999999996</v>
      </c>
      <c r="L208" s="13">
        <f t="shared" si="11"/>
        <v>55.649999999999991</v>
      </c>
    </row>
    <row r="209" spans="1:12" x14ac:dyDescent="0.15">
      <c r="A209" s="10" t="s">
        <v>640</v>
      </c>
      <c r="B209" s="10" t="s">
        <v>282</v>
      </c>
      <c r="C209" s="10" t="s">
        <v>641</v>
      </c>
      <c r="D209" s="11" t="s">
        <v>557</v>
      </c>
      <c r="E209" s="10" t="s">
        <v>642</v>
      </c>
      <c r="F209" s="13">
        <v>44</v>
      </c>
      <c r="G209" s="13"/>
      <c r="H209" s="13">
        <f t="shared" si="9"/>
        <v>13.2</v>
      </c>
      <c r="I209" s="13">
        <v>57.5</v>
      </c>
      <c r="J209" s="13"/>
      <c r="K209" s="13">
        <f t="shared" si="10"/>
        <v>40.25</v>
      </c>
      <c r="L209" s="13">
        <f t="shared" si="11"/>
        <v>53.45</v>
      </c>
    </row>
    <row r="210" spans="1:12" x14ac:dyDescent="0.15">
      <c r="A210" s="10" t="s">
        <v>643</v>
      </c>
      <c r="B210" s="10" t="s">
        <v>282</v>
      </c>
      <c r="C210" s="10" t="s">
        <v>644</v>
      </c>
      <c r="D210" s="11" t="s">
        <v>557</v>
      </c>
      <c r="E210" s="10" t="s">
        <v>645</v>
      </c>
      <c r="F210" s="13">
        <v>42</v>
      </c>
      <c r="G210" s="13"/>
      <c r="H210" s="13">
        <f t="shared" si="9"/>
        <v>12.6</v>
      </c>
      <c r="I210" s="13">
        <v>67.5</v>
      </c>
      <c r="J210" s="13"/>
      <c r="K210" s="13">
        <f t="shared" si="10"/>
        <v>47.25</v>
      </c>
      <c r="L210" s="13">
        <f t="shared" si="11"/>
        <v>59.85</v>
      </c>
    </row>
    <row r="211" spans="1:12" x14ac:dyDescent="0.15">
      <c r="A211" s="10" t="s">
        <v>646</v>
      </c>
      <c r="B211" s="10" t="s">
        <v>282</v>
      </c>
      <c r="C211" s="10" t="s">
        <v>647</v>
      </c>
      <c r="D211" s="11" t="s">
        <v>648</v>
      </c>
      <c r="E211" s="10" t="s">
        <v>649</v>
      </c>
      <c r="F211" s="13">
        <v>0</v>
      </c>
      <c r="G211" s="13"/>
      <c r="H211" s="13">
        <f t="shared" si="9"/>
        <v>0</v>
      </c>
      <c r="I211" s="13">
        <v>0</v>
      </c>
      <c r="J211" s="13"/>
      <c r="K211" s="13">
        <f t="shared" si="10"/>
        <v>0</v>
      </c>
      <c r="L211" s="13">
        <f t="shared" si="11"/>
        <v>0</v>
      </c>
    </row>
    <row r="212" spans="1:12" x14ac:dyDescent="0.15">
      <c r="A212" s="10" t="s">
        <v>650</v>
      </c>
      <c r="B212" s="10" t="s">
        <v>282</v>
      </c>
      <c r="C212" s="10" t="s">
        <v>651</v>
      </c>
      <c r="D212" s="11" t="s">
        <v>648</v>
      </c>
      <c r="E212" s="10" t="s">
        <v>652</v>
      </c>
      <c r="F212" s="13">
        <v>35</v>
      </c>
      <c r="G212" s="13"/>
      <c r="H212" s="13">
        <f t="shared" si="9"/>
        <v>10.5</v>
      </c>
      <c r="I212" s="13">
        <v>62</v>
      </c>
      <c r="J212" s="13"/>
      <c r="K212" s="13">
        <f t="shared" si="10"/>
        <v>43.4</v>
      </c>
      <c r="L212" s="13">
        <f t="shared" si="11"/>
        <v>53.9</v>
      </c>
    </row>
    <row r="213" spans="1:12" x14ac:dyDescent="0.15">
      <c r="A213" s="10" t="s">
        <v>653</v>
      </c>
      <c r="B213" s="10" t="s">
        <v>282</v>
      </c>
      <c r="C213" s="10" t="s">
        <v>654</v>
      </c>
      <c r="D213" s="11" t="s">
        <v>648</v>
      </c>
      <c r="E213" s="10" t="s">
        <v>655</v>
      </c>
      <c r="F213" s="13">
        <v>44</v>
      </c>
      <c r="G213" s="13"/>
      <c r="H213" s="13">
        <f t="shared" si="9"/>
        <v>13.2</v>
      </c>
      <c r="I213" s="13">
        <v>58.5</v>
      </c>
      <c r="J213" s="13"/>
      <c r="K213" s="13">
        <f t="shared" si="10"/>
        <v>40.949999999999996</v>
      </c>
      <c r="L213" s="13">
        <f t="shared" si="11"/>
        <v>54.149999999999991</v>
      </c>
    </row>
    <row r="214" spans="1:12" x14ac:dyDescent="0.15">
      <c r="A214" s="10" t="s">
        <v>656</v>
      </c>
      <c r="B214" s="10" t="s">
        <v>282</v>
      </c>
      <c r="C214" s="10" t="s">
        <v>657</v>
      </c>
      <c r="D214" s="11" t="s">
        <v>648</v>
      </c>
      <c r="E214" s="10" t="s">
        <v>658</v>
      </c>
      <c r="F214" s="13">
        <v>51</v>
      </c>
      <c r="G214" s="13"/>
      <c r="H214" s="13">
        <f t="shared" si="9"/>
        <v>15.299999999999999</v>
      </c>
      <c r="I214" s="13">
        <v>62</v>
      </c>
      <c r="J214" s="13"/>
      <c r="K214" s="13">
        <f t="shared" si="10"/>
        <v>43.4</v>
      </c>
      <c r="L214" s="13">
        <f t="shared" si="11"/>
        <v>58.699999999999996</v>
      </c>
    </row>
    <row r="215" spans="1:12" x14ac:dyDescent="0.15">
      <c r="A215" s="10" t="s">
        <v>659</v>
      </c>
      <c r="B215" s="10" t="s">
        <v>282</v>
      </c>
      <c r="C215" s="10" t="s">
        <v>660</v>
      </c>
      <c r="D215" s="11" t="s">
        <v>648</v>
      </c>
      <c r="E215" s="10" t="s">
        <v>661</v>
      </c>
      <c r="F215" s="13">
        <v>0</v>
      </c>
      <c r="G215" s="13"/>
      <c r="H215" s="13">
        <f t="shared" si="9"/>
        <v>0</v>
      </c>
      <c r="I215" s="13">
        <v>0</v>
      </c>
      <c r="J215" s="13"/>
      <c r="K215" s="13">
        <f t="shared" si="10"/>
        <v>0</v>
      </c>
      <c r="L215" s="13">
        <f t="shared" si="11"/>
        <v>0</v>
      </c>
    </row>
    <row r="216" spans="1:12" x14ac:dyDescent="0.15">
      <c r="A216" s="10" t="s">
        <v>662</v>
      </c>
      <c r="B216" s="10" t="s">
        <v>282</v>
      </c>
      <c r="C216" s="10" t="s">
        <v>663</v>
      </c>
      <c r="D216" s="11" t="s">
        <v>648</v>
      </c>
      <c r="E216" s="10" t="s">
        <v>664</v>
      </c>
      <c r="F216" s="13">
        <v>0</v>
      </c>
      <c r="G216" s="13"/>
      <c r="H216" s="13">
        <f t="shared" si="9"/>
        <v>0</v>
      </c>
      <c r="I216" s="13">
        <v>0</v>
      </c>
      <c r="J216" s="13"/>
      <c r="K216" s="13">
        <f t="shared" si="10"/>
        <v>0</v>
      </c>
      <c r="L216" s="13">
        <f t="shared" si="11"/>
        <v>0</v>
      </c>
    </row>
    <row r="217" spans="1:12" x14ac:dyDescent="0.15">
      <c r="A217" s="10" t="s">
        <v>665</v>
      </c>
      <c r="B217" s="10" t="s">
        <v>282</v>
      </c>
      <c r="C217" s="10" t="s">
        <v>666</v>
      </c>
      <c r="D217" s="11" t="s">
        <v>648</v>
      </c>
      <c r="E217" s="10" t="s">
        <v>667</v>
      </c>
      <c r="F217" s="13">
        <v>42</v>
      </c>
      <c r="G217" s="13"/>
      <c r="H217" s="13">
        <f t="shared" si="9"/>
        <v>12.6</v>
      </c>
      <c r="I217" s="13">
        <v>63.5</v>
      </c>
      <c r="J217" s="13"/>
      <c r="K217" s="13">
        <f t="shared" si="10"/>
        <v>44.449999999999996</v>
      </c>
      <c r="L217" s="13">
        <f t="shared" si="11"/>
        <v>57.05</v>
      </c>
    </row>
    <row r="218" spans="1:12" x14ac:dyDescent="0.15">
      <c r="A218" s="10" t="s">
        <v>668</v>
      </c>
      <c r="B218" s="10" t="s">
        <v>282</v>
      </c>
      <c r="C218" s="10" t="s">
        <v>669</v>
      </c>
      <c r="D218" s="11" t="s">
        <v>648</v>
      </c>
      <c r="E218" s="10" t="s">
        <v>670</v>
      </c>
      <c r="F218" s="13">
        <v>55</v>
      </c>
      <c r="G218" s="13"/>
      <c r="H218" s="13">
        <f t="shared" si="9"/>
        <v>16.5</v>
      </c>
      <c r="I218" s="13">
        <v>67</v>
      </c>
      <c r="J218" s="13"/>
      <c r="K218" s="13">
        <f t="shared" si="10"/>
        <v>46.9</v>
      </c>
      <c r="L218" s="13">
        <f t="shared" si="11"/>
        <v>63.4</v>
      </c>
    </row>
    <row r="219" spans="1:12" x14ac:dyDescent="0.15">
      <c r="A219" s="10" t="s">
        <v>671</v>
      </c>
      <c r="B219" s="10" t="s">
        <v>282</v>
      </c>
      <c r="C219" s="10" t="s">
        <v>672</v>
      </c>
      <c r="D219" s="11" t="s">
        <v>648</v>
      </c>
      <c r="E219" s="10" t="s">
        <v>673</v>
      </c>
      <c r="F219" s="13">
        <v>53</v>
      </c>
      <c r="G219" s="13"/>
      <c r="H219" s="13">
        <f t="shared" si="9"/>
        <v>15.899999999999999</v>
      </c>
      <c r="I219" s="13">
        <v>66.5</v>
      </c>
      <c r="J219" s="13"/>
      <c r="K219" s="13">
        <f t="shared" si="10"/>
        <v>46.55</v>
      </c>
      <c r="L219" s="13">
        <f t="shared" si="11"/>
        <v>62.449999999999996</v>
      </c>
    </row>
    <row r="220" spans="1:12" x14ac:dyDescent="0.15">
      <c r="A220" s="10" t="s">
        <v>674</v>
      </c>
      <c r="B220" s="10" t="s">
        <v>282</v>
      </c>
      <c r="C220" s="10" t="s">
        <v>675</v>
      </c>
      <c r="D220" s="11" t="s">
        <v>648</v>
      </c>
      <c r="E220" s="10" t="s">
        <v>676</v>
      </c>
      <c r="F220" s="13">
        <v>51</v>
      </c>
      <c r="G220" s="13"/>
      <c r="H220" s="13">
        <f t="shared" si="9"/>
        <v>15.299999999999999</v>
      </c>
      <c r="I220" s="13">
        <v>66</v>
      </c>
      <c r="J220" s="13"/>
      <c r="K220" s="13">
        <f t="shared" si="10"/>
        <v>46.199999999999996</v>
      </c>
      <c r="L220" s="13">
        <f t="shared" si="11"/>
        <v>61.499999999999993</v>
      </c>
    </row>
    <row r="221" spans="1:12" x14ac:dyDescent="0.15">
      <c r="A221" s="10" t="s">
        <v>677</v>
      </c>
      <c r="B221" s="10" t="s">
        <v>282</v>
      </c>
      <c r="C221" s="10" t="s">
        <v>678</v>
      </c>
      <c r="D221" s="11" t="s">
        <v>648</v>
      </c>
      <c r="E221" s="10" t="s">
        <v>679</v>
      </c>
      <c r="F221" s="13">
        <v>38</v>
      </c>
      <c r="G221" s="13"/>
      <c r="H221" s="13">
        <f t="shared" si="9"/>
        <v>11.4</v>
      </c>
      <c r="I221" s="13">
        <v>61.5</v>
      </c>
      <c r="J221" s="13"/>
      <c r="K221" s="13">
        <f t="shared" si="10"/>
        <v>43.05</v>
      </c>
      <c r="L221" s="13">
        <f t="shared" si="11"/>
        <v>54.449999999999996</v>
      </c>
    </row>
    <row r="222" spans="1:12" x14ac:dyDescent="0.15">
      <c r="A222" s="10" t="s">
        <v>680</v>
      </c>
      <c r="B222" s="10" t="s">
        <v>282</v>
      </c>
      <c r="C222" s="10" t="s">
        <v>681</v>
      </c>
      <c r="D222" s="11" t="s">
        <v>648</v>
      </c>
      <c r="E222" s="10" t="s">
        <v>682</v>
      </c>
      <c r="F222" s="13">
        <v>36</v>
      </c>
      <c r="G222" s="13"/>
      <c r="H222" s="13">
        <f t="shared" si="9"/>
        <v>10.799999999999999</v>
      </c>
      <c r="I222" s="13">
        <v>44.5</v>
      </c>
      <c r="J222" s="13"/>
      <c r="K222" s="13">
        <f t="shared" si="10"/>
        <v>31.15</v>
      </c>
      <c r="L222" s="13">
        <f t="shared" si="11"/>
        <v>41.949999999999996</v>
      </c>
    </row>
    <row r="223" spans="1:12" x14ac:dyDescent="0.15">
      <c r="A223" s="10" t="s">
        <v>683</v>
      </c>
      <c r="B223" s="10" t="s">
        <v>282</v>
      </c>
      <c r="C223" s="10" t="s">
        <v>684</v>
      </c>
      <c r="D223" s="11" t="s">
        <v>648</v>
      </c>
      <c r="E223" s="10" t="s">
        <v>685</v>
      </c>
      <c r="F223" s="13">
        <v>55</v>
      </c>
      <c r="G223" s="13"/>
      <c r="H223" s="13">
        <f t="shared" si="9"/>
        <v>16.5</v>
      </c>
      <c r="I223" s="13">
        <v>75.5</v>
      </c>
      <c r="J223" s="13"/>
      <c r="K223" s="13">
        <f t="shared" si="10"/>
        <v>52.849999999999994</v>
      </c>
      <c r="L223" s="13">
        <f t="shared" si="11"/>
        <v>69.349999999999994</v>
      </c>
    </row>
    <row r="224" spans="1:12" x14ac:dyDescent="0.15">
      <c r="A224" s="10" t="s">
        <v>686</v>
      </c>
      <c r="B224" s="10" t="s">
        <v>282</v>
      </c>
      <c r="C224" s="10" t="s">
        <v>687</v>
      </c>
      <c r="D224" s="11" t="s">
        <v>648</v>
      </c>
      <c r="E224" s="10" t="s">
        <v>688</v>
      </c>
      <c r="F224" s="13">
        <v>30</v>
      </c>
      <c r="G224" s="13"/>
      <c r="H224" s="13">
        <f t="shared" si="9"/>
        <v>9</v>
      </c>
      <c r="I224" s="13">
        <v>67</v>
      </c>
      <c r="J224" s="13"/>
      <c r="K224" s="13">
        <f t="shared" si="10"/>
        <v>46.9</v>
      </c>
      <c r="L224" s="13">
        <f t="shared" si="11"/>
        <v>55.9</v>
      </c>
    </row>
    <row r="225" spans="1:12" x14ac:dyDescent="0.15">
      <c r="A225" s="10" t="s">
        <v>689</v>
      </c>
      <c r="B225" s="10" t="s">
        <v>282</v>
      </c>
      <c r="C225" s="10" t="s">
        <v>690</v>
      </c>
      <c r="D225" s="11" t="s">
        <v>648</v>
      </c>
      <c r="E225" s="10" t="s">
        <v>691</v>
      </c>
      <c r="F225" s="13">
        <v>65</v>
      </c>
      <c r="G225" s="13"/>
      <c r="H225" s="13">
        <f t="shared" si="9"/>
        <v>19.5</v>
      </c>
      <c r="I225" s="13">
        <v>77.5</v>
      </c>
      <c r="J225" s="13"/>
      <c r="K225" s="13">
        <f t="shared" si="10"/>
        <v>54.25</v>
      </c>
      <c r="L225" s="13">
        <f t="shared" si="11"/>
        <v>73.75</v>
      </c>
    </row>
    <row r="226" spans="1:12" x14ac:dyDescent="0.15">
      <c r="A226" s="10" t="s">
        <v>692</v>
      </c>
      <c r="B226" s="10" t="s">
        <v>282</v>
      </c>
      <c r="C226" s="10" t="s">
        <v>693</v>
      </c>
      <c r="D226" s="11" t="s">
        <v>648</v>
      </c>
      <c r="E226" s="10" t="s">
        <v>694</v>
      </c>
      <c r="F226" s="13">
        <v>43</v>
      </c>
      <c r="G226" s="13"/>
      <c r="H226" s="13">
        <f t="shared" si="9"/>
        <v>12.9</v>
      </c>
      <c r="I226" s="13">
        <v>55.5</v>
      </c>
      <c r="J226" s="13"/>
      <c r="K226" s="13">
        <f t="shared" si="10"/>
        <v>38.849999999999994</v>
      </c>
      <c r="L226" s="13">
        <f t="shared" si="11"/>
        <v>51.749999999999993</v>
      </c>
    </row>
    <row r="227" spans="1:12" x14ac:dyDescent="0.15">
      <c r="A227" s="10" t="s">
        <v>695</v>
      </c>
      <c r="B227" s="10" t="s">
        <v>282</v>
      </c>
      <c r="C227" s="10" t="s">
        <v>696</v>
      </c>
      <c r="D227" s="11" t="s">
        <v>648</v>
      </c>
      <c r="E227" s="10" t="s">
        <v>697</v>
      </c>
      <c r="F227" s="13">
        <v>34</v>
      </c>
      <c r="G227" s="13"/>
      <c r="H227" s="13">
        <f t="shared" si="9"/>
        <v>10.199999999999999</v>
      </c>
      <c r="I227" s="13">
        <v>53.5</v>
      </c>
      <c r="J227" s="13"/>
      <c r="K227" s="13">
        <f t="shared" si="10"/>
        <v>37.449999999999996</v>
      </c>
      <c r="L227" s="13">
        <f t="shared" si="11"/>
        <v>47.649999999999991</v>
      </c>
    </row>
    <row r="228" spans="1:12" x14ac:dyDescent="0.15">
      <c r="A228" s="10" t="s">
        <v>698</v>
      </c>
      <c r="B228" s="10" t="s">
        <v>282</v>
      </c>
      <c r="C228" s="10" t="s">
        <v>699</v>
      </c>
      <c r="D228" s="11" t="s">
        <v>648</v>
      </c>
      <c r="E228" s="10" t="s">
        <v>700</v>
      </c>
      <c r="F228" s="13">
        <v>56</v>
      </c>
      <c r="G228" s="13"/>
      <c r="H228" s="13">
        <f t="shared" si="9"/>
        <v>16.8</v>
      </c>
      <c r="I228" s="13">
        <v>69.5</v>
      </c>
      <c r="J228" s="13"/>
      <c r="K228" s="13">
        <f t="shared" si="10"/>
        <v>48.65</v>
      </c>
      <c r="L228" s="13">
        <f t="shared" si="11"/>
        <v>65.45</v>
      </c>
    </row>
    <row r="229" spans="1:12" x14ac:dyDescent="0.15">
      <c r="A229" s="10" t="s">
        <v>701</v>
      </c>
      <c r="B229" s="10" t="s">
        <v>282</v>
      </c>
      <c r="C229" s="10" t="s">
        <v>702</v>
      </c>
      <c r="D229" s="11" t="s">
        <v>648</v>
      </c>
      <c r="E229" s="10" t="s">
        <v>703</v>
      </c>
      <c r="F229" s="13">
        <v>56</v>
      </c>
      <c r="G229" s="13"/>
      <c r="H229" s="13">
        <f t="shared" si="9"/>
        <v>16.8</v>
      </c>
      <c r="I229" s="13">
        <v>63</v>
      </c>
      <c r="J229" s="13"/>
      <c r="K229" s="13">
        <f t="shared" si="10"/>
        <v>44.099999999999994</v>
      </c>
      <c r="L229" s="13">
        <f t="shared" si="11"/>
        <v>60.899999999999991</v>
      </c>
    </row>
    <row r="230" spans="1:12" x14ac:dyDescent="0.15">
      <c r="A230" s="10" t="s">
        <v>704</v>
      </c>
      <c r="B230" s="10" t="s">
        <v>282</v>
      </c>
      <c r="C230" s="10" t="s">
        <v>705</v>
      </c>
      <c r="D230" s="11" t="s">
        <v>648</v>
      </c>
      <c r="E230" s="10" t="s">
        <v>706</v>
      </c>
      <c r="F230" s="13">
        <v>45</v>
      </c>
      <c r="G230" s="13"/>
      <c r="H230" s="13">
        <f t="shared" si="9"/>
        <v>13.5</v>
      </c>
      <c r="I230" s="13">
        <v>58</v>
      </c>
      <c r="J230" s="13"/>
      <c r="K230" s="13">
        <f t="shared" si="10"/>
        <v>40.599999999999994</v>
      </c>
      <c r="L230" s="13">
        <f t="shared" si="11"/>
        <v>54.099999999999994</v>
      </c>
    </row>
    <row r="231" spans="1:12" x14ac:dyDescent="0.15">
      <c r="A231" s="10" t="s">
        <v>707</v>
      </c>
      <c r="B231" s="10" t="s">
        <v>282</v>
      </c>
      <c r="C231" s="10" t="s">
        <v>708</v>
      </c>
      <c r="D231" s="11" t="s">
        <v>648</v>
      </c>
      <c r="E231" s="10" t="s">
        <v>709</v>
      </c>
      <c r="F231" s="13">
        <v>39</v>
      </c>
      <c r="G231" s="13"/>
      <c r="H231" s="13">
        <f t="shared" si="9"/>
        <v>11.7</v>
      </c>
      <c r="I231" s="13">
        <v>63.5</v>
      </c>
      <c r="J231" s="13"/>
      <c r="K231" s="13">
        <f t="shared" si="10"/>
        <v>44.449999999999996</v>
      </c>
      <c r="L231" s="13">
        <f t="shared" si="11"/>
        <v>56.149999999999991</v>
      </c>
    </row>
    <row r="232" spans="1:12" x14ac:dyDescent="0.15">
      <c r="A232" s="10" t="s">
        <v>710</v>
      </c>
      <c r="B232" s="10" t="s">
        <v>282</v>
      </c>
      <c r="C232" s="10" t="s">
        <v>711</v>
      </c>
      <c r="D232" s="11" t="s">
        <v>648</v>
      </c>
      <c r="E232" s="10" t="s">
        <v>712</v>
      </c>
      <c r="F232" s="13">
        <v>43</v>
      </c>
      <c r="G232" s="13"/>
      <c r="H232" s="13">
        <f t="shared" si="9"/>
        <v>12.9</v>
      </c>
      <c r="I232" s="13">
        <v>63.5</v>
      </c>
      <c r="J232" s="13"/>
      <c r="K232" s="13">
        <f t="shared" si="10"/>
        <v>44.449999999999996</v>
      </c>
      <c r="L232" s="13">
        <f t="shared" si="11"/>
        <v>57.349999999999994</v>
      </c>
    </row>
    <row r="233" spans="1:12" x14ac:dyDescent="0.15">
      <c r="A233" s="10" t="s">
        <v>713</v>
      </c>
      <c r="B233" s="10" t="s">
        <v>282</v>
      </c>
      <c r="C233" s="10" t="s">
        <v>714</v>
      </c>
      <c r="D233" s="11" t="s">
        <v>648</v>
      </c>
      <c r="E233" s="10" t="s">
        <v>715</v>
      </c>
      <c r="F233" s="13">
        <v>49</v>
      </c>
      <c r="G233" s="13"/>
      <c r="H233" s="13">
        <f t="shared" si="9"/>
        <v>14.7</v>
      </c>
      <c r="I233" s="13">
        <v>72.5</v>
      </c>
      <c r="J233" s="13"/>
      <c r="K233" s="13">
        <f t="shared" si="10"/>
        <v>50.75</v>
      </c>
      <c r="L233" s="13">
        <f t="shared" si="11"/>
        <v>65.45</v>
      </c>
    </row>
    <row r="234" spans="1:12" x14ac:dyDescent="0.15">
      <c r="A234" s="10" t="s">
        <v>716</v>
      </c>
      <c r="B234" s="10" t="s">
        <v>282</v>
      </c>
      <c r="C234" s="10" t="s">
        <v>717</v>
      </c>
      <c r="D234" s="11" t="s">
        <v>648</v>
      </c>
      <c r="E234" s="10" t="s">
        <v>718</v>
      </c>
      <c r="F234" s="13">
        <v>35</v>
      </c>
      <c r="G234" s="13"/>
      <c r="H234" s="13">
        <f t="shared" si="9"/>
        <v>10.5</v>
      </c>
      <c r="I234" s="13">
        <v>47.5</v>
      </c>
      <c r="J234" s="13"/>
      <c r="K234" s="13">
        <f t="shared" si="10"/>
        <v>33.25</v>
      </c>
      <c r="L234" s="13">
        <f t="shared" si="11"/>
        <v>43.75</v>
      </c>
    </row>
    <row r="235" spans="1:12" x14ac:dyDescent="0.15">
      <c r="A235" s="10" t="s">
        <v>719</v>
      </c>
      <c r="B235" s="10" t="s">
        <v>282</v>
      </c>
      <c r="C235" s="10" t="s">
        <v>720</v>
      </c>
      <c r="D235" s="11" t="s">
        <v>648</v>
      </c>
      <c r="E235" s="10" t="s">
        <v>721</v>
      </c>
      <c r="F235" s="13">
        <v>32</v>
      </c>
      <c r="G235" s="13"/>
      <c r="H235" s="13">
        <f t="shared" si="9"/>
        <v>9.6</v>
      </c>
      <c r="I235" s="13">
        <v>54</v>
      </c>
      <c r="J235" s="13"/>
      <c r="K235" s="13">
        <f t="shared" si="10"/>
        <v>37.799999999999997</v>
      </c>
      <c r="L235" s="13">
        <f t="shared" si="11"/>
        <v>47.4</v>
      </c>
    </row>
    <row r="236" spans="1:12" x14ac:dyDescent="0.15">
      <c r="A236" s="10" t="s">
        <v>722</v>
      </c>
      <c r="B236" s="10" t="s">
        <v>282</v>
      </c>
      <c r="C236" s="10" t="s">
        <v>723</v>
      </c>
      <c r="D236" s="11" t="s">
        <v>648</v>
      </c>
      <c r="E236" s="10" t="s">
        <v>724</v>
      </c>
      <c r="F236" s="13">
        <v>71</v>
      </c>
      <c r="G236" s="13"/>
      <c r="H236" s="13">
        <f t="shared" si="9"/>
        <v>21.3</v>
      </c>
      <c r="I236" s="13">
        <v>73</v>
      </c>
      <c r="J236" s="13"/>
      <c r="K236" s="13">
        <f t="shared" si="10"/>
        <v>51.099999999999994</v>
      </c>
      <c r="L236" s="13">
        <f t="shared" si="11"/>
        <v>72.399999999999991</v>
      </c>
    </row>
    <row r="237" spans="1:12" x14ac:dyDescent="0.15">
      <c r="A237" s="10" t="s">
        <v>725</v>
      </c>
      <c r="B237" s="10" t="s">
        <v>282</v>
      </c>
      <c r="C237" s="10" t="s">
        <v>726</v>
      </c>
      <c r="D237" s="11" t="s">
        <v>648</v>
      </c>
      <c r="E237" s="10" t="s">
        <v>727</v>
      </c>
      <c r="F237" s="13">
        <v>60</v>
      </c>
      <c r="G237" s="13"/>
      <c r="H237" s="13">
        <f t="shared" si="9"/>
        <v>18</v>
      </c>
      <c r="I237" s="13">
        <v>59.5</v>
      </c>
      <c r="J237" s="13"/>
      <c r="K237" s="13">
        <f t="shared" si="10"/>
        <v>41.65</v>
      </c>
      <c r="L237" s="13">
        <f t="shared" si="11"/>
        <v>59.65</v>
      </c>
    </row>
    <row r="238" spans="1:12" x14ac:dyDescent="0.15">
      <c r="A238" s="10" t="s">
        <v>728</v>
      </c>
      <c r="B238" s="10" t="s">
        <v>282</v>
      </c>
      <c r="C238" s="10" t="s">
        <v>729</v>
      </c>
      <c r="D238" s="11" t="s">
        <v>648</v>
      </c>
      <c r="E238" s="10" t="s">
        <v>730</v>
      </c>
      <c r="F238" s="13">
        <v>43</v>
      </c>
      <c r="G238" s="13"/>
      <c r="H238" s="13">
        <f t="shared" si="9"/>
        <v>12.9</v>
      </c>
      <c r="I238" s="13">
        <v>67.5</v>
      </c>
      <c r="J238" s="13"/>
      <c r="K238" s="13">
        <f t="shared" si="10"/>
        <v>47.25</v>
      </c>
      <c r="L238" s="13">
        <f t="shared" si="11"/>
        <v>60.15</v>
      </c>
    </row>
    <row r="239" spans="1:12" x14ac:dyDescent="0.15">
      <c r="A239" s="10" t="s">
        <v>731</v>
      </c>
      <c r="B239" s="10" t="s">
        <v>282</v>
      </c>
      <c r="C239" s="10" t="s">
        <v>732</v>
      </c>
      <c r="D239" s="11" t="s">
        <v>648</v>
      </c>
      <c r="E239" s="10" t="s">
        <v>733</v>
      </c>
      <c r="F239" s="13">
        <v>36</v>
      </c>
      <c r="G239" s="13"/>
      <c r="H239" s="13">
        <f t="shared" si="9"/>
        <v>10.799999999999999</v>
      </c>
      <c r="I239" s="13">
        <v>55</v>
      </c>
      <c r="J239" s="13"/>
      <c r="K239" s="13">
        <f t="shared" si="10"/>
        <v>38.5</v>
      </c>
      <c r="L239" s="13">
        <f t="shared" si="11"/>
        <v>49.3</v>
      </c>
    </row>
    <row r="240" spans="1:12" x14ac:dyDescent="0.15">
      <c r="A240" s="10" t="s">
        <v>734</v>
      </c>
      <c r="B240" s="10" t="s">
        <v>282</v>
      </c>
      <c r="C240" s="10" t="s">
        <v>735</v>
      </c>
      <c r="D240" s="11" t="s">
        <v>648</v>
      </c>
      <c r="E240" s="10" t="s">
        <v>736</v>
      </c>
      <c r="F240" s="13">
        <v>44</v>
      </c>
      <c r="G240" s="13"/>
      <c r="H240" s="13">
        <f t="shared" si="9"/>
        <v>13.2</v>
      </c>
      <c r="I240" s="13">
        <v>59</v>
      </c>
      <c r="J240" s="13"/>
      <c r="K240" s="13">
        <f t="shared" si="10"/>
        <v>41.3</v>
      </c>
      <c r="L240" s="13">
        <f t="shared" si="11"/>
        <v>54.5</v>
      </c>
    </row>
    <row r="241" spans="1:12" x14ac:dyDescent="0.15">
      <c r="A241" s="10" t="s">
        <v>737</v>
      </c>
      <c r="B241" s="10" t="s">
        <v>282</v>
      </c>
      <c r="C241" s="10" t="s">
        <v>738</v>
      </c>
      <c r="D241" s="11" t="s">
        <v>739</v>
      </c>
      <c r="E241" s="10" t="s">
        <v>740</v>
      </c>
      <c r="F241" s="13">
        <v>65</v>
      </c>
      <c r="G241" s="13"/>
      <c r="H241" s="13">
        <f t="shared" si="9"/>
        <v>19.5</v>
      </c>
      <c r="I241" s="13">
        <v>66.5</v>
      </c>
      <c r="J241" s="13"/>
      <c r="K241" s="13">
        <f t="shared" si="10"/>
        <v>46.55</v>
      </c>
      <c r="L241" s="13">
        <f t="shared" si="11"/>
        <v>66.05</v>
      </c>
    </row>
    <row r="242" spans="1:12" x14ac:dyDescent="0.15">
      <c r="A242" s="10" t="s">
        <v>741</v>
      </c>
      <c r="B242" s="10" t="s">
        <v>282</v>
      </c>
      <c r="C242" s="10" t="s">
        <v>742</v>
      </c>
      <c r="D242" s="11" t="s">
        <v>739</v>
      </c>
      <c r="E242" s="10" t="s">
        <v>743</v>
      </c>
      <c r="F242" s="13">
        <v>36</v>
      </c>
      <c r="G242" s="13"/>
      <c r="H242" s="13">
        <f t="shared" si="9"/>
        <v>10.799999999999999</v>
      </c>
      <c r="I242" s="13">
        <v>66.5</v>
      </c>
      <c r="J242" s="13"/>
      <c r="K242" s="13">
        <f t="shared" si="10"/>
        <v>46.55</v>
      </c>
      <c r="L242" s="13">
        <f t="shared" si="11"/>
        <v>57.349999999999994</v>
      </c>
    </row>
    <row r="243" spans="1:12" x14ac:dyDescent="0.15">
      <c r="A243" s="10" t="s">
        <v>744</v>
      </c>
      <c r="B243" s="10" t="s">
        <v>282</v>
      </c>
      <c r="C243" s="10" t="s">
        <v>745</v>
      </c>
      <c r="D243" s="11" t="s">
        <v>739</v>
      </c>
      <c r="E243" s="10" t="s">
        <v>746</v>
      </c>
      <c r="F243" s="13">
        <v>43</v>
      </c>
      <c r="G243" s="13"/>
      <c r="H243" s="13">
        <f t="shared" si="9"/>
        <v>12.9</v>
      </c>
      <c r="I243" s="13">
        <v>54</v>
      </c>
      <c r="J243" s="13"/>
      <c r="K243" s="13">
        <f t="shared" si="10"/>
        <v>37.799999999999997</v>
      </c>
      <c r="L243" s="13">
        <f t="shared" si="11"/>
        <v>50.699999999999996</v>
      </c>
    </row>
    <row r="244" spans="1:12" x14ac:dyDescent="0.15">
      <c r="A244" s="10" t="s">
        <v>747</v>
      </c>
      <c r="B244" s="10" t="s">
        <v>282</v>
      </c>
      <c r="C244" s="10" t="s">
        <v>748</v>
      </c>
      <c r="D244" s="11" t="s">
        <v>739</v>
      </c>
      <c r="E244" s="10" t="s">
        <v>749</v>
      </c>
      <c r="F244" s="13">
        <v>43</v>
      </c>
      <c r="G244" s="13"/>
      <c r="H244" s="13">
        <f t="shared" si="9"/>
        <v>12.9</v>
      </c>
      <c r="I244" s="13">
        <v>62.5</v>
      </c>
      <c r="J244" s="13"/>
      <c r="K244" s="13">
        <f t="shared" si="10"/>
        <v>43.75</v>
      </c>
      <c r="L244" s="13">
        <f t="shared" si="11"/>
        <v>56.65</v>
      </c>
    </row>
    <row r="245" spans="1:12" x14ac:dyDescent="0.15">
      <c r="A245" s="10" t="s">
        <v>750</v>
      </c>
      <c r="B245" s="10" t="s">
        <v>282</v>
      </c>
      <c r="C245" s="10" t="s">
        <v>751</v>
      </c>
      <c r="D245" s="11" t="s">
        <v>739</v>
      </c>
      <c r="E245" s="10" t="s">
        <v>752</v>
      </c>
      <c r="F245" s="13">
        <v>50</v>
      </c>
      <c r="G245" s="13"/>
      <c r="H245" s="13">
        <f t="shared" si="9"/>
        <v>15</v>
      </c>
      <c r="I245" s="13">
        <v>53</v>
      </c>
      <c r="J245" s="13"/>
      <c r="K245" s="13">
        <f t="shared" si="10"/>
        <v>37.099999999999994</v>
      </c>
      <c r="L245" s="13">
        <f t="shared" si="11"/>
        <v>52.099999999999994</v>
      </c>
    </row>
    <row r="246" spans="1:12" x14ac:dyDescent="0.15">
      <c r="A246" s="10" t="s">
        <v>753</v>
      </c>
      <c r="B246" s="10" t="s">
        <v>282</v>
      </c>
      <c r="C246" s="10" t="s">
        <v>754</v>
      </c>
      <c r="D246" s="11" t="s">
        <v>739</v>
      </c>
      <c r="E246" s="10" t="s">
        <v>755</v>
      </c>
      <c r="F246" s="13">
        <v>50</v>
      </c>
      <c r="G246" s="13"/>
      <c r="H246" s="13">
        <f t="shared" si="9"/>
        <v>15</v>
      </c>
      <c r="I246" s="13">
        <v>67.5</v>
      </c>
      <c r="J246" s="13"/>
      <c r="K246" s="13">
        <f t="shared" si="10"/>
        <v>47.25</v>
      </c>
      <c r="L246" s="13">
        <f t="shared" si="11"/>
        <v>62.25</v>
      </c>
    </row>
    <row r="247" spans="1:12" x14ac:dyDescent="0.15">
      <c r="A247" s="10" t="s">
        <v>756</v>
      </c>
      <c r="B247" s="10" t="s">
        <v>282</v>
      </c>
      <c r="C247" s="10" t="s">
        <v>757</v>
      </c>
      <c r="D247" s="11" t="s">
        <v>739</v>
      </c>
      <c r="E247" s="10" t="s">
        <v>758</v>
      </c>
      <c r="F247" s="13">
        <v>36</v>
      </c>
      <c r="G247" s="13"/>
      <c r="H247" s="13">
        <f t="shared" si="9"/>
        <v>10.799999999999999</v>
      </c>
      <c r="I247" s="13">
        <v>68.5</v>
      </c>
      <c r="J247" s="13"/>
      <c r="K247" s="13">
        <f t="shared" si="10"/>
        <v>47.949999999999996</v>
      </c>
      <c r="L247" s="13">
        <f t="shared" si="11"/>
        <v>58.749999999999993</v>
      </c>
    </row>
    <row r="248" spans="1:12" x14ac:dyDescent="0.15">
      <c r="A248" s="10" t="s">
        <v>759</v>
      </c>
      <c r="B248" s="10" t="s">
        <v>282</v>
      </c>
      <c r="C248" s="10" t="s">
        <v>760</v>
      </c>
      <c r="D248" s="11" t="s">
        <v>739</v>
      </c>
      <c r="E248" s="10" t="s">
        <v>761</v>
      </c>
      <c r="F248" s="13">
        <v>37</v>
      </c>
      <c r="G248" s="13"/>
      <c r="H248" s="13">
        <f t="shared" si="9"/>
        <v>11.1</v>
      </c>
      <c r="I248" s="13">
        <v>48.5</v>
      </c>
      <c r="J248" s="13"/>
      <c r="K248" s="13">
        <f t="shared" si="10"/>
        <v>33.949999999999996</v>
      </c>
      <c r="L248" s="13">
        <f t="shared" si="11"/>
        <v>45.05</v>
      </c>
    </row>
    <row r="249" spans="1:12" x14ac:dyDescent="0.15">
      <c r="A249" s="10" t="s">
        <v>762</v>
      </c>
      <c r="B249" s="10" t="s">
        <v>282</v>
      </c>
      <c r="C249" s="10" t="s">
        <v>763</v>
      </c>
      <c r="D249" s="11" t="s">
        <v>739</v>
      </c>
      <c r="E249" s="10" t="s">
        <v>764</v>
      </c>
      <c r="F249" s="13">
        <v>47</v>
      </c>
      <c r="G249" s="13"/>
      <c r="H249" s="13">
        <f t="shared" si="9"/>
        <v>14.1</v>
      </c>
      <c r="I249" s="13">
        <v>65.5</v>
      </c>
      <c r="J249" s="13"/>
      <c r="K249" s="13">
        <f t="shared" si="10"/>
        <v>45.849999999999994</v>
      </c>
      <c r="L249" s="13">
        <f t="shared" si="11"/>
        <v>59.949999999999996</v>
      </c>
    </row>
    <row r="250" spans="1:12" x14ac:dyDescent="0.15">
      <c r="A250" s="10" t="s">
        <v>765</v>
      </c>
      <c r="B250" s="10" t="s">
        <v>282</v>
      </c>
      <c r="C250" s="10" t="s">
        <v>766</v>
      </c>
      <c r="D250" s="11" t="s">
        <v>739</v>
      </c>
      <c r="E250" s="10" t="s">
        <v>767</v>
      </c>
      <c r="F250" s="13">
        <v>54</v>
      </c>
      <c r="G250" s="13"/>
      <c r="H250" s="13">
        <f t="shared" si="9"/>
        <v>16.2</v>
      </c>
      <c r="I250" s="13">
        <v>59.5</v>
      </c>
      <c r="J250" s="13"/>
      <c r="K250" s="13">
        <f t="shared" si="10"/>
        <v>41.65</v>
      </c>
      <c r="L250" s="13">
        <f t="shared" si="11"/>
        <v>57.849999999999994</v>
      </c>
    </row>
    <row r="251" spans="1:12" x14ac:dyDescent="0.15">
      <c r="A251" s="10" t="s">
        <v>768</v>
      </c>
      <c r="B251" s="10" t="s">
        <v>282</v>
      </c>
      <c r="C251" s="10" t="s">
        <v>769</v>
      </c>
      <c r="D251" s="11" t="s">
        <v>739</v>
      </c>
      <c r="E251" s="10" t="s">
        <v>770</v>
      </c>
      <c r="F251" s="13">
        <v>0</v>
      </c>
      <c r="G251" s="13"/>
      <c r="H251" s="13">
        <f t="shared" si="9"/>
        <v>0</v>
      </c>
      <c r="I251" s="13">
        <v>0</v>
      </c>
      <c r="J251" s="13"/>
      <c r="K251" s="13">
        <f t="shared" si="10"/>
        <v>0</v>
      </c>
      <c r="L251" s="13">
        <f t="shared" si="11"/>
        <v>0</v>
      </c>
    </row>
    <row r="252" spans="1:12" x14ac:dyDescent="0.15">
      <c r="A252" s="10" t="s">
        <v>771</v>
      </c>
      <c r="B252" s="10" t="s">
        <v>282</v>
      </c>
      <c r="C252" s="10" t="s">
        <v>772</v>
      </c>
      <c r="D252" s="11" t="s">
        <v>739</v>
      </c>
      <c r="E252" s="10" t="s">
        <v>773</v>
      </c>
      <c r="F252" s="13">
        <v>27</v>
      </c>
      <c r="G252" s="13"/>
      <c r="H252" s="13">
        <f t="shared" si="9"/>
        <v>8.1</v>
      </c>
      <c r="I252" s="13">
        <v>43</v>
      </c>
      <c r="J252" s="13"/>
      <c r="K252" s="13">
        <f t="shared" si="10"/>
        <v>30.099999999999998</v>
      </c>
      <c r="L252" s="13">
        <f t="shared" si="11"/>
        <v>38.199999999999996</v>
      </c>
    </row>
    <row r="253" spans="1:12" x14ac:dyDescent="0.15">
      <c r="A253" s="10" t="s">
        <v>774</v>
      </c>
      <c r="B253" s="10" t="s">
        <v>282</v>
      </c>
      <c r="C253" s="10" t="s">
        <v>775</v>
      </c>
      <c r="D253" s="11" t="s">
        <v>739</v>
      </c>
      <c r="E253" s="10" t="s">
        <v>776</v>
      </c>
      <c r="F253" s="13">
        <v>32</v>
      </c>
      <c r="G253" s="13"/>
      <c r="H253" s="13">
        <f t="shared" si="9"/>
        <v>9.6</v>
      </c>
      <c r="I253" s="13">
        <v>40.5</v>
      </c>
      <c r="J253" s="13"/>
      <c r="K253" s="13">
        <f t="shared" si="10"/>
        <v>28.349999999999998</v>
      </c>
      <c r="L253" s="13">
        <f t="shared" si="11"/>
        <v>37.949999999999996</v>
      </c>
    </row>
    <row r="254" spans="1:12" x14ac:dyDescent="0.15">
      <c r="A254" s="10" t="s">
        <v>777</v>
      </c>
      <c r="B254" s="10" t="s">
        <v>282</v>
      </c>
      <c r="C254" s="10" t="s">
        <v>778</v>
      </c>
      <c r="D254" s="11" t="s">
        <v>739</v>
      </c>
      <c r="E254" s="10" t="s">
        <v>779</v>
      </c>
      <c r="F254" s="13">
        <v>50</v>
      </c>
      <c r="G254" s="13"/>
      <c r="H254" s="13">
        <f t="shared" si="9"/>
        <v>15</v>
      </c>
      <c r="I254" s="13">
        <v>73.5</v>
      </c>
      <c r="J254" s="13"/>
      <c r="K254" s="13">
        <f t="shared" si="10"/>
        <v>51.449999999999996</v>
      </c>
      <c r="L254" s="13">
        <f t="shared" si="11"/>
        <v>66.449999999999989</v>
      </c>
    </row>
    <row r="255" spans="1:12" x14ac:dyDescent="0.15">
      <c r="A255" s="10" t="s">
        <v>780</v>
      </c>
      <c r="B255" s="10" t="s">
        <v>282</v>
      </c>
      <c r="C255" s="10" t="s">
        <v>781</v>
      </c>
      <c r="D255" s="11" t="s">
        <v>739</v>
      </c>
      <c r="E255" s="10" t="s">
        <v>782</v>
      </c>
      <c r="F255" s="13">
        <v>42</v>
      </c>
      <c r="G255" s="13"/>
      <c r="H255" s="13">
        <f t="shared" si="9"/>
        <v>12.6</v>
      </c>
      <c r="I255" s="13">
        <v>52</v>
      </c>
      <c r="J255" s="13"/>
      <c r="K255" s="13">
        <f t="shared" si="10"/>
        <v>36.4</v>
      </c>
      <c r="L255" s="13">
        <f t="shared" si="11"/>
        <v>49</v>
      </c>
    </row>
    <row r="256" spans="1:12" x14ac:dyDescent="0.15">
      <c r="A256" s="10" t="s">
        <v>783</v>
      </c>
      <c r="B256" s="10" t="s">
        <v>282</v>
      </c>
      <c r="C256" s="10" t="s">
        <v>784</v>
      </c>
      <c r="D256" s="11" t="s">
        <v>739</v>
      </c>
      <c r="E256" s="10" t="s">
        <v>785</v>
      </c>
      <c r="F256" s="13">
        <v>0</v>
      </c>
      <c r="G256" s="13"/>
      <c r="H256" s="13">
        <f t="shared" si="9"/>
        <v>0</v>
      </c>
      <c r="I256" s="13">
        <v>0</v>
      </c>
      <c r="J256" s="13"/>
      <c r="K256" s="13">
        <f t="shared" si="10"/>
        <v>0</v>
      </c>
      <c r="L256" s="13">
        <f t="shared" si="11"/>
        <v>0</v>
      </c>
    </row>
    <row r="257" spans="1:12" x14ac:dyDescent="0.15">
      <c r="A257" s="10" t="s">
        <v>786</v>
      </c>
      <c r="B257" s="10" t="s">
        <v>282</v>
      </c>
      <c r="C257" s="10" t="s">
        <v>787</v>
      </c>
      <c r="D257" s="11" t="s">
        <v>739</v>
      </c>
      <c r="E257" s="10" t="s">
        <v>788</v>
      </c>
      <c r="F257" s="13">
        <v>66</v>
      </c>
      <c r="G257" s="13"/>
      <c r="H257" s="13">
        <f t="shared" si="9"/>
        <v>19.8</v>
      </c>
      <c r="I257" s="13">
        <v>76.5</v>
      </c>
      <c r="J257" s="13"/>
      <c r="K257" s="13">
        <f t="shared" si="10"/>
        <v>53.55</v>
      </c>
      <c r="L257" s="13">
        <f t="shared" si="11"/>
        <v>73.349999999999994</v>
      </c>
    </row>
    <row r="258" spans="1:12" x14ac:dyDescent="0.15">
      <c r="A258" s="10" t="s">
        <v>789</v>
      </c>
      <c r="B258" s="10" t="s">
        <v>282</v>
      </c>
      <c r="C258" s="10" t="s">
        <v>790</v>
      </c>
      <c r="D258" s="11" t="s">
        <v>739</v>
      </c>
      <c r="E258" s="10" t="s">
        <v>791</v>
      </c>
      <c r="F258" s="13">
        <v>0</v>
      </c>
      <c r="G258" s="13"/>
      <c r="H258" s="13">
        <f t="shared" si="9"/>
        <v>0</v>
      </c>
      <c r="I258" s="13">
        <v>0</v>
      </c>
      <c r="J258" s="13"/>
      <c r="K258" s="13">
        <f t="shared" si="10"/>
        <v>0</v>
      </c>
      <c r="L258" s="13">
        <f t="shared" si="11"/>
        <v>0</v>
      </c>
    </row>
    <row r="259" spans="1:12" x14ac:dyDescent="0.15">
      <c r="A259" s="10" t="s">
        <v>792</v>
      </c>
      <c r="B259" s="10" t="s">
        <v>282</v>
      </c>
      <c r="C259" s="10" t="s">
        <v>793</v>
      </c>
      <c r="D259" s="11" t="s">
        <v>739</v>
      </c>
      <c r="E259" s="10" t="s">
        <v>794</v>
      </c>
      <c r="F259" s="13">
        <v>67</v>
      </c>
      <c r="G259" s="13"/>
      <c r="H259" s="13">
        <f t="shared" si="9"/>
        <v>20.099999999999998</v>
      </c>
      <c r="I259" s="13">
        <v>68.5</v>
      </c>
      <c r="J259" s="13"/>
      <c r="K259" s="13">
        <f t="shared" si="10"/>
        <v>47.949999999999996</v>
      </c>
      <c r="L259" s="13">
        <f t="shared" si="11"/>
        <v>68.05</v>
      </c>
    </row>
    <row r="260" spans="1:12" x14ac:dyDescent="0.15">
      <c r="A260" s="10" t="s">
        <v>795</v>
      </c>
      <c r="B260" s="10" t="s">
        <v>282</v>
      </c>
      <c r="C260" s="10" t="s">
        <v>796</v>
      </c>
      <c r="D260" s="11" t="s">
        <v>739</v>
      </c>
      <c r="E260" s="10" t="s">
        <v>797</v>
      </c>
      <c r="F260" s="13">
        <v>37</v>
      </c>
      <c r="G260" s="13"/>
      <c r="H260" s="13">
        <f t="shared" si="9"/>
        <v>11.1</v>
      </c>
      <c r="I260" s="13">
        <v>52.5</v>
      </c>
      <c r="J260" s="13"/>
      <c r="K260" s="13">
        <f t="shared" si="10"/>
        <v>36.75</v>
      </c>
      <c r="L260" s="13">
        <f t="shared" si="11"/>
        <v>47.85</v>
      </c>
    </row>
    <row r="261" spans="1:12" x14ac:dyDescent="0.15">
      <c r="A261" s="10" t="s">
        <v>798</v>
      </c>
      <c r="B261" s="10" t="s">
        <v>282</v>
      </c>
      <c r="C261" s="10" t="s">
        <v>799</v>
      </c>
      <c r="D261" s="11" t="s">
        <v>739</v>
      </c>
      <c r="E261" s="10" t="s">
        <v>800</v>
      </c>
      <c r="F261" s="13">
        <v>54</v>
      </c>
      <c r="G261" s="13"/>
      <c r="H261" s="13">
        <f t="shared" ref="H261:H324" si="12">(F261+G261)*0.3</f>
        <v>16.2</v>
      </c>
      <c r="I261" s="13">
        <v>67</v>
      </c>
      <c r="J261" s="13"/>
      <c r="K261" s="13">
        <f t="shared" ref="K261:K324" si="13">(I261+J261)*0.7</f>
        <v>46.9</v>
      </c>
      <c r="L261" s="13">
        <f t="shared" ref="L261:L324" si="14">H261+K261</f>
        <v>63.099999999999994</v>
      </c>
    </row>
    <row r="262" spans="1:12" x14ac:dyDescent="0.15">
      <c r="A262" s="10" t="s">
        <v>801</v>
      </c>
      <c r="B262" s="10" t="s">
        <v>282</v>
      </c>
      <c r="C262" s="10" t="s">
        <v>802</v>
      </c>
      <c r="D262" s="11" t="s">
        <v>739</v>
      </c>
      <c r="E262" s="10" t="s">
        <v>803</v>
      </c>
      <c r="F262" s="13">
        <v>0</v>
      </c>
      <c r="G262" s="13"/>
      <c r="H262" s="13">
        <f t="shared" si="12"/>
        <v>0</v>
      </c>
      <c r="I262" s="13">
        <v>0</v>
      </c>
      <c r="J262" s="13"/>
      <c r="K262" s="13">
        <f t="shared" si="13"/>
        <v>0</v>
      </c>
      <c r="L262" s="13">
        <f t="shared" si="14"/>
        <v>0</v>
      </c>
    </row>
    <row r="263" spans="1:12" x14ac:dyDescent="0.15">
      <c r="A263" s="10" t="s">
        <v>804</v>
      </c>
      <c r="B263" s="10" t="s">
        <v>282</v>
      </c>
      <c r="C263" s="10" t="s">
        <v>805</v>
      </c>
      <c r="D263" s="11" t="s">
        <v>739</v>
      </c>
      <c r="E263" s="10" t="s">
        <v>806</v>
      </c>
      <c r="F263" s="13">
        <v>40</v>
      </c>
      <c r="G263" s="13"/>
      <c r="H263" s="13">
        <f t="shared" si="12"/>
        <v>12</v>
      </c>
      <c r="I263" s="13">
        <v>55.5</v>
      </c>
      <c r="J263" s="13"/>
      <c r="K263" s="13">
        <f t="shared" si="13"/>
        <v>38.849999999999994</v>
      </c>
      <c r="L263" s="13">
        <f t="shared" si="14"/>
        <v>50.849999999999994</v>
      </c>
    </row>
    <row r="264" spans="1:12" x14ac:dyDescent="0.15">
      <c r="A264" s="10" t="s">
        <v>807</v>
      </c>
      <c r="B264" s="10" t="s">
        <v>282</v>
      </c>
      <c r="C264" s="10" t="s">
        <v>808</v>
      </c>
      <c r="D264" s="11" t="s">
        <v>739</v>
      </c>
      <c r="E264" s="10" t="s">
        <v>809</v>
      </c>
      <c r="F264" s="13">
        <v>0</v>
      </c>
      <c r="G264" s="13"/>
      <c r="H264" s="13">
        <f t="shared" si="12"/>
        <v>0</v>
      </c>
      <c r="I264" s="13">
        <v>0</v>
      </c>
      <c r="J264" s="13"/>
      <c r="K264" s="13">
        <f t="shared" si="13"/>
        <v>0</v>
      </c>
      <c r="L264" s="13">
        <f t="shared" si="14"/>
        <v>0</v>
      </c>
    </row>
    <row r="265" spans="1:12" x14ac:dyDescent="0.15">
      <c r="A265" s="10" t="s">
        <v>810</v>
      </c>
      <c r="B265" s="10" t="s">
        <v>282</v>
      </c>
      <c r="C265" s="10" t="s">
        <v>811</v>
      </c>
      <c r="D265" s="11" t="s">
        <v>739</v>
      </c>
      <c r="E265" s="10" t="s">
        <v>812</v>
      </c>
      <c r="F265" s="13">
        <v>66</v>
      </c>
      <c r="G265" s="13"/>
      <c r="H265" s="13">
        <f t="shared" si="12"/>
        <v>19.8</v>
      </c>
      <c r="I265" s="13">
        <v>64.5</v>
      </c>
      <c r="J265" s="13"/>
      <c r="K265" s="13">
        <f t="shared" si="13"/>
        <v>45.15</v>
      </c>
      <c r="L265" s="13">
        <f t="shared" si="14"/>
        <v>64.95</v>
      </c>
    </row>
    <row r="266" spans="1:12" x14ac:dyDescent="0.15">
      <c r="A266" s="10" t="s">
        <v>813</v>
      </c>
      <c r="B266" s="10" t="s">
        <v>282</v>
      </c>
      <c r="C266" s="10" t="s">
        <v>814</v>
      </c>
      <c r="D266" s="11" t="s">
        <v>739</v>
      </c>
      <c r="E266" s="10" t="s">
        <v>815</v>
      </c>
      <c r="F266" s="13">
        <v>29</v>
      </c>
      <c r="G266" s="13"/>
      <c r="H266" s="13">
        <f t="shared" si="12"/>
        <v>8.6999999999999993</v>
      </c>
      <c r="I266" s="13">
        <v>44.5</v>
      </c>
      <c r="J266" s="13"/>
      <c r="K266" s="13">
        <f t="shared" si="13"/>
        <v>31.15</v>
      </c>
      <c r="L266" s="13">
        <f t="shared" si="14"/>
        <v>39.849999999999994</v>
      </c>
    </row>
    <row r="267" spans="1:12" x14ac:dyDescent="0.15">
      <c r="A267" s="10" t="s">
        <v>816</v>
      </c>
      <c r="B267" s="10" t="s">
        <v>282</v>
      </c>
      <c r="C267" s="10" t="s">
        <v>817</v>
      </c>
      <c r="D267" s="11" t="s">
        <v>739</v>
      </c>
      <c r="E267" s="10" t="s">
        <v>818</v>
      </c>
      <c r="F267" s="13">
        <v>53</v>
      </c>
      <c r="G267" s="13"/>
      <c r="H267" s="13">
        <f t="shared" si="12"/>
        <v>15.899999999999999</v>
      </c>
      <c r="I267" s="13">
        <v>72.5</v>
      </c>
      <c r="J267" s="13"/>
      <c r="K267" s="13">
        <f t="shared" si="13"/>
        <v>50.75</v>
      </c>
      <c r="L267" s="13">
        <f t="shared" si="14"/>
        <v>66.650000000000006</v>
      </c>
    </row>
    <row r="268" spans="1:12" x14ac:dyDescent="0.15">
      <c r="A268" s="10" t="s">
        <v>819</v>
      </c>
      <c r="B268" s="10" t="s">
        <v>282</v>
      </c>
      <c r="C268" s="10" t="s">
        <v>820</v>
      </c>
      <c r="D268" s="11" t="s">
        <v>739</v>
      </c>
      <c r="E268" s="10" t="s">
        <v>821</v>
      </c>
      <c r="F268" s="13">
        <v>0</v>
      </c>
      <c r="G268" s="13"/>
      <c r="H268" s="13">
        <f t="shared" si="12"/>
        <v>0</v>
      </c>
      <c r="I268" s="13">
        <v>0</v>
      </c>
      <c r="J268" s="13"/>
      <c r="K268" s="13">
        <f t="shared" si="13"/>
        <v>0</v>
      </c>
      <c r="L268" s="13">
        <f t="shared" si="14"/>
        <v>0</v>
      </c>
    </row>
    <row r="269" spans="1:12" x14ac:dyDescent="0.15">
      <c r="A269" s="10" t="s">
        <v>822</v>
      </c>
      <c r="B269" s="10" t="s">
        <v>282</v>
      </c>
      <c r="C269" s="10" t="s">
        <v>823</v>
      </c>
      <c r="D269" s="11" t="s">
        <v>739</v>
      </c>
      <c r="E269" s="10" t="s">
        <v>824</v>
      </c>
      <c r="F269" s="13">
        <v>0</v>
      </c>
      <c r="G269" s="13"/>
      <c r="H269" s="13">
        <f t="shared" si="12"/>
        <v>0</v>
      </c>
      <c r="I269" s="13">
        <v>0</v>
      </c>
      <c r="J269" s="13"/>
      <c r="K269" s="13">
        <f t="shared" si="13"/>
        <v>0</v>
      </c>
      <c r="L269" s="13">
        <f t="shared" si="14"/>
        <v>0</v>
      </c>
    </row>
    <row r="270" spans="1:12" x14ac:dyDescent="0.15">
      <c r="A270" s="10" t="s">
        <v>825</v>
      </c>
      <c r="B270" s="10" t="s">
        <v>282</v>
      </c>
      <c r="C270" s="10" t="s">
        <v>826</v>
      </c>
      <c r="D270" s="11" t="s">
        <v>739</v>
      </c>
      <c r="E270" s="10" t="s">
        <v>827</v>
      </c>
      <c r="F270" s="13">
        <v>52</v>
      </c>
      <c r="G270" s="13"/>
      <c r="H270" s="13">
        <f t="shared" si="12"/>
        <v>15.6</v>
      </c>
      <c r="I270" s="13">
        <v>76</v>
      </c>
      <c r="J270" s="13"/>
      <c r="K270" s="13">
        <f t="shared" si="13"/>
        <v>53.199999999999996</v>
      </c>
      <c r="L270" s="13">
        <f t="shared" si="14"/>
        <v>68.8</v>
      </c>
    </row>
    <row r="271" spans="1:12" x14ac:dyDescent="0.15">
      <c r="A271" s="10" t="s">
        <v>828</v>
      </c>
      <c r="B271" s="10" t="s">
        <v>829</v>
      </c>
      <c r="C271" s="10" t="s">
        <v>830</v>
      </c>
      <c r="D271" s="11" t="s">
        <v>831</v>
      </c>
      <c r="E271" s="10" t="s">
        <v>832</v>
      </c>
      <c r="F271" s="13">
        <v>50</v>
      </c>
      <c r="G271" s="13"/>
      <c r="H271" s="13">
        <f t="shared" si="12"/>
        <v>15</v>
      </c>
      <c r="I271" s="13">
        <v>74</v>
      </c>
      <c r="J271" s="13"/>
      <c r="K271" s="13">
        <f t="shared" si="13"/>
        <v>51.8</v>
      </c>
      <c r="L271" s="13">
        <f t="shared" si="14"/>
        <v>66.8</v>
      </c>
    </row>
    <row r="272" spans="1:12" x14ac:dyDescent="0.15">
      <c r="A272" s="10" t="s">
        <v>833</v>
      </c>
      <c r="B272" s="10" t="s">
        <v>829</v>
      </c>
      <c r="C272" s="10" t="s">
        <v>834</v>
      </c>
      <c r="D272" s="11" t="s">
        <v>831</v>
      </c>
      <c r="E272" s="10" t="s">
        <v>835</v>
      </c>
      <c r="F272" s="13">
        <v>36</v>
      </c>
      <c r="G272" s="13"/>
      <c r="H272" s="13">
        <f t="shared" si="12"/>
        <v>10.799999999999999</v>
      </c>
      <c r="I272" s="13">
        <v>84.5</v>
      </c>
      <c r="J272" s="13"/>
      <c r="K272" s="13">
        <f t="shared" si="13"/>
        <v>59.15</v>
      </c>
      <c r="L272" s="13">
        <f t="shared" si="14"/>
        <v>69.95</v>
      </c>
    </row>
    <row r="273" spans="1:12" x14ac:dyDescent="0.15">
      <c r="A273" s="10" t="s">
        <v>836</v>
      </c>
      <c r="B273" s="10" t="s">
        <v>829</v>
      </c>
      <c r="C273" s="10" t="s">
        <v>837</v>
      </c>
      <c r="D273" s="11" t="s">
        <v>831</v>
      </c>
      <c r="E273" s="10" t="s">
        <v>838</v>
      </c>
      <c r="F273" s="13">
        <v>48</v>
      </c>
      <c r="G273" s="13">
        <v>2</v>
      </c>
      <c r="H273" s="13">
        <f t="shared" si="12"/>
        <v>15</v>
      </c>
      <c r="I273" s="13">
        <v>79</v>
      </c>
      <c r="J273" s="13">
        <v>2</v>
      </c>
      <c r="K273" s="13">
        <f t="shared" si="13"/>
        <v>56.699999999999996</v>
      </c>
      <c r="L273" s="13">
        <f t="shared" si="14"/>
        <v>71.699999999999989</v>
      </c>
    </row>
    <row r="274" spans="1:12" x14ac:dyDescent="0.15">
      <c r="A274" s="10" t="s">
        <v>839</v>
      </c>
      <c r="B274" s="10" t="s">
        <v>829</v>
      </c>
      <c r="C274" s="10" t="s">
        <v>840</v>
      </c>
      <c r="D274" s="11" t="s">
        <v>831</v>
      </c>
      <c r="E274" s="10" t="s">
        <v>841</v>
      </c>
      <c r="F274" s="13">
        <v>42</v>
      </c>
      <c r="G274" s="13"/>
      <c r="H274" s="13">
        <f t="shared" si="12"/>
        <v>12.6</v>
      </c>
      <c r="I274" s="13">
        <v>69</v>
      </c>
      <c r="J274" s="13"/>
      <c r="K274" s="13">
        <f t="shared" si="13"/>
        <v>48.3</v>
      </c>
      <c r="L274" s="13">
        <f t="shared" si="14"/>
        <v>60.9</v>
      </c>
    </row>
    <row r="275" spans="1:12" x14ac:dyDescent="0.15">
      <c r="A275" s="10" t="s">
        <v>842</v>
      </c>
      <c r="B275" s="10" t="s">
        <v>829</v>
      </c>
      <c r="C275" s="10" t="s">
        <v>843</v>
      </c>
      <c r="D275" s="11" t="s">
        <v>831</v>
      </c>
      <c r="E275" s="10" t="s">
        <v>844</v>
      </c>
      <c r="F275" s="13">
        <v>31</v>
      </c>
      <c r="G275" s="13"/>
      <c r="H275" s="13">
        <f t="shared" si="12"/>
        <v>9.2999999999999989</v>
      </c>
      <c r="I275" s="13">
        <v>43.5</v>
      </c>
      <c r="J275" s="13"/>
      <c r="K275" s="13">
        <f t="shared" si="13"/>
        <v>30.45</v>
      </c>
      <c r="L275" s="13">
        <f t="shared" si="14"/>
        <v>39.75</v>
      </c>
    </row>
    <row r="276" spans="1:12" x14ac:dyDescent="0.15">
      <c r="A276" s="10" t="s">
        <v>845</v>
      </c>
      <c r="B276" s="10" t="s">
        <v>829</v>
      </c>
      <c r="C276" s="10" t="s">
        <v>846</v>
      </c>
      <c r="D276" s="11" t="s">
        <v>831</v>
      </c>
      <c r="E276" s="10" t="s">
        <v>847</v>
      </c>
      <c r="F276" s="13">
        <v>53</v>
      </c>
      <c r="G276" s="13"/>
      <c r="H276" s="13">
        <f t="shared" si="12"/>
        <v>15.899999999999999</v>
      </c>
      <c r="I276" s="13">
        <v>75</v>
      </c>
      <c r="J276" s="13"/>
      <c r="K276" s="13">
        <f t="shared" si="13"/>
        <v>52.5</v>
      </c>
      <c r="L276" s="13">
        <f t="shared" si="14"/>
        <v>68.400000000000006</v>
      </c>
    </row>
    <row r="277" spans="1:12" x14ac:dyDescent="0.15">
      <c r="A277" s="10" t="s">
        <v>848</v>
      </c>
      <c r="B277" s="10" t="s">
        <v>829</v>
      </c>
      <c r="C277" s="10" t="s">
        <v>849</v>
      </c>
      <c r="D277" s="11" t="s">
        <v>831</v>
      </c>
      <c r="E277" s="10" t="s">
        <v>850</v>
      </c>
      <c r="F277" s="13">
        <v>25</v>
      </c>
      <c r="G277" s="13"/>
      <c r="H277" s="13">
        <f t="shared" si="12"/>
        <v>7.5</v>
      </c>
      <c r="I277" s="13">
        <v>53</v>
      </c>
      <c r="J277" s="13"/>
      <c r="K277" s="13">
        <f t="shared" si="13"/>
        <v>37.099999999999994</v>
      </c>
      <c r="L277" s="13">
        <f t="shared" si="14"/>
        <v>44.599999999999994</v>
      </c>
    </row>
    <row r="278" spans="1:12" x14ac:dyDescent="0.15">
      <c r="A278" s="10" t="s">
        <v>851</v>
      </c>
      <c r="B278" s="10" t="s">
        <v>829</v>
      </c>
      <c r="C278" s="10" t="s">
        <v>852</v>
      </c>
      <c r="D278" s="11" t="s">
        <v>831</v>
      </c>
      <c r="E278" s="10" t="s">
        <v>853</v>
      </c>
      <c r="F278" s="13">
        <v>41</v>
      </c>
      <c r="G278" s="13"/>
      <c r="H278" s="13">
        <f t="shared" si="12"/>
        <v>12.299999999999999</v>
      </c>
      <c r="I278" s="13">
        <v>81</v>
      </c>
      <c r="J278" s="13"/>
      <c r="K278" s="13">
        <f t="shared" si="13"/>
        <v>56.699999999999996</v>
      </c>
      <c r="L278" s="13">
        <f t="shared" si="14"/>
        <v>69</v>
      </c>
    </row>
    <row r="279" spans="1:12" x14ac:dyDescent="0.15">
      <c r="A279" s="10" t="s">
        <v>854</v>
      </c>
      <c r="B279" s="10" t="s">
        <v>829</v>
      </c>
      <c r="C279" s="10" t="s">
        <v>855</v>
      </c>
      <c r="D279" s="11" t="s">
        <v>831</v>
      </c>
      <c r="E279" s="10" t="s">
        <v>856</v>
      </c>
      <c r="F279" s="13">
        <v>39</v>
      </c>
      <c r="G279" s="13"/>
      <c r="H279" s="13">
        <f t="shared" si="12"/>
        <v>11.7</v>
      </c>
      <c r="I279" s="13">
        <v>75</v>
      </c>
      <c r="J279" s="13"/>
      <c r="K279" s="13">
        <f t="shared" si="13"/>
        <v>52.5</v>
      </c>
      <c r="L279" s="13">
        <f t="shared" si="14"/>
        <v>64.2</v>
      </c>
    </row>
    <row r="280" spans="1:12" x14ac:dyDescent="0.15">
      <c r="A280" s="10" t="s">
        <v>857</v>
      </c>
      <c r="B280" s="10" t="s">
        <v>829</v>
      </c>
      <c r="C280" s="10" t="s">
        <v>858</v>
      </c>
      <c r="D280" s="11" t="s">
        <v>831</v>
      </c>
      <c r="E280" s="10" t="s">
        <v>859</v>
      </c>
      <c r="F280" s="13">
        <v>46</v>
      </c>
      <c r="G280" s="13"/>
      <c r="H280" s="13">
        <f t="shared" si="12"/>
        <v>13.799999999999999</v>
      </c>
      <c r="I280" s="13">
        <v>62</v>
      </c>
      <c r="J280" s="13"/>
      <c r="K280" s="13">
        <f t="shared" si="13"/>
        <v>43.4</v>
      </c>
      <c r="L280" s="13">
        <f t="shared" si="14"/>
        <v>57.199999999999996</v>
      </c>
    </row>
    <row r="281" spans="1:12" x14ac:dyDescent="0.15">
      <c r="A281" s="10" t="s">
        <v>860</v>
      </c>
      <c r="B281" s="10" t="s">
        <v>829</v>
      </c>
      <c r="C281" s="10" t="s">
        <v>861</v>
      </c>
      <c r="D281" s="11" t="s">
        <v>831</v>
      </c>
      <c r="E281" s="10" t="s">
        <v>862</v>
      </c>
      <c r="F281" s="13">
        <v>48</v>
      </c>
      <c r="G281" s="13"/>
      <c r="H281" s="13">
        <f t="shared" si="12"/>
        <v>14.399999999999999</v>
      </c>
      <c r="I281" s="13">
        <v>62</v>
      </c>
      <c r="J281" s="13"/>
      <c r="K281" s="13">
        <f t="shared" si="13"/>
        <v>43.4</v>
      </c>
      <c r="L281" s="13">
        <f t="shared" si="14"/>
        <v>57.8</v>
      </c>
    </row>
    <row r="282" spans="1:12" x14ac:dyDescent="0.15">
      <c r="A282" s="10" t="s">
        <v>863</v>
      </c>
      <c r="B282" s="10" t="s">
        <v>829</v>
      </c>
      <c r="C282" s="10" t="s">
        <v>864</v>
      </c>
      <c r="D282" s="11" t="s">
        <v>831</v>
      </c>
      <c r="E282" s="10" t="s">
        <v>865</v>
      </c>
      <c r="F282" s="13">
        <v>31</v>
      </c>
      <c r="G282" s="13"/>
      <c r="H282" s="13">
        <f t="shared" si="12"/>
        <v>9.2999999999999989</v>
      </c>
      <c r="I282" s="13">
        <v>49.5</v>
      </c>
      <c r="J282" s="13"/>
      <c r="K282" s="13">
        <f t="shared" si="13"/>
        <v>34.65</v>
      </c>
      <c r="L282" s="13">
        <f t="shared" si="14"/>
        <v>43.949999999999996</v>
      </c>
    </row>
    <row r="283" spans="1:12" x14ac:dyDescent="0.15">
      <c r="A283" s="10" t="s">
        <v>866</v>
      </c>
      <c r="B283" s="10" t="s">
        <v>829</v>
      </c>
      <c r="C283" s="10" t="s">
        <v>867</v>
      </c>
      <c r="D283" s="11" t="s">
        <v>831</v>
      </c>
      <c r="E283" s="10" t="s">
        <v>868</v>
      </c>
      <c r="F283" s="13">
        <v>36</v>
      </c>
      <c r="G283" s="13"/>
      <c r="H283" s="13">
        <f t="shared" si="12"/>
        <v>10.799999999999999</v>
      </c>
      <c r="I283" s="13">
        <v>63.5</v>
      </c>
      <c r="J283" s="13"/>
      <c r="K283" s="13">
        <f t="shared" si="13"/>
        <v>44.449999999999996</v>
      </c>
      <c r="L283" s="13">
        <f t="shared" si="14"/>
        <v>55.249999999999993</v>
      </c>
    </row>
    <row r="284" spans="1:12" x14ac:dyDescent="0.15">
      <c r="A284" s="10" t="s">
        <v>869</v>
      </c>
      <c r="B284" s="10" t="s">
        <v>829</v>
      </c>
      <c r="C284" s="10" t="s">
        <v>870</v>
      </c>
      <c r="D284" s="11" t="s">
        <v>831</v>
      </c>
      <c r="E284" s="10" t="s">
        <v>871</v>
      </c>
      <c r="F284" s="13">
        <v>39</v>
      </c>
      <c r="G284" s="13"/>
      <c r="H284" s="13">
        <f t="shared" si="12"/>
        <v>11.7</v>
      </c>
      <c r="I284" s="13">
        <v>75</v>
      </c>
      <c r="J284" s="13"/>
      <c r="K284" s="13">
        <f t="shared" si="13"/>
        <v>52.5</v>
      </c>
      <c r="L284" s="13">
        <f t="shared" si="14"/>
        <v>64.2</v>
      </c>
    </row>
    <row r="285" spans="1:12" x14ac:dyDescent="0.15">
      <c r="A285" s="10" t="s">
        <v>872</v>
      </c>
      <c r="B285" s="10" t="s">
        <v>829</v>
      </c>
      <c r="C285" s="10" t="s">
        <v>873</v>
      </c>
      <c r="D285" s="11" t="s">
        <v>831</v>
      </c>
      <c r="E285" s="10" t="s">
        <v>874</v>
      </c>
      <c r="F285" s="13">
        <v>38</v>
      </c>
      <c r="G285" s="13"/>
      <c r="H285" s="13">
        <f t="shared" si="12"/>
        <v>11.4</v>
      </c>
      <c r="I285" s="13">
        <v>92.5</v>
      </c>
      <c r="J285" s="13"/>
      <c r="K285" s="13">
        <f t="shared" si="13"/>
        <v>64.75</v>
      </c>
      <c r="L285" s="13">
        <f t="shared" si="14"/>
        <v>76.150000000000006</v>
      </c>
    </row>
    <row r="286" spans="1:12" x14ac:dyDescent="0.15">
      <c r="A286" s="10" t="s">
        <v>875</v>
      </c>
      <c r="B286" s="10" t="s">
        <v>829</v>
      </c>
      <c r="C286" s="10" t="s">
        <v>876</v>
      </c>
      <c r="D286" s="11" t="s">
        <v>831</v>
      </c>
      <c r="E286" s="10" t="s">
        <v>877</v>
      </c>
      <c r="F286" s="13">
        <v>47</v>
      </c>
      <c r="G286" s="13"/>
      <c r="H286" s="13">
        <f t="shared" si="12"/>
        <v>14.1</v>
      </c>
      <c r="I286" s="13">
        <v>89</v>
      </c>
      <c r="J286" s="13"/>
      <c r="K286" s="13">
        <f t="shared" si="13"/>
        <v>62.3</v>
      </c>
      <c r="L286" s="13">
        <f t="shared" si="14"/>
        <v>76.399999999999991</v>
      </c>
    </row>
    <row r="287" spans="1:12" x14ac:dyDescent="0.15">
      <c r="A287" s="10" t="s">
        <v>878</v>
      </c>
      <c r="B287" s="10" t="s">
        <v>829</v>
      </c>
      <c r="C287" s="10" t="s">
        <v>879</v>
      </c>
      <c r="D287" s="11" t="s">
        <v>831</v>
      </c>
      <c r="E287" s="10" t="s">
        <v>880</v>
      </c>
      <c r="F287" s="13">
        <v>59</v>
      </c>
      <c r="G287" s="13"/>
      <c r="H287" s="13">
        <f t="shared" si="12"/>
        <v>17.7</v>
      </c>
      <c r="I287" s="13">
        <v>55.5</v>
      </c>
      <c r="J287" s="13"/>
      <c r="K287" s="13">
        <f t="shared" si="13"/>
        <v>38.849999999999994</v>
      </c>
      <c r="L287" s="13">
        <f t="shared" si="14"/>
        <v>56.55</v>
      </c>
    </row>
    <row r="288" spans="1:12" x14ac:dyDescent="0.15">
      <c r="A288" s="10" t="s">
        <v>881</v>
      </c>
      <c r="B288" s="10" t="s">
        <v>829</v>
      </c>
      <c r="C288" s="10" t="s">
        <v>882</v>
      </c>
      <c r="D288" s="11" t="s">
        <v>831</v>
      </c>
      <c r="E288" s="10" t="s">
        <v>883</v>
      </c>
      <c r="F288" s="13">
        <v>37</v>
      </c>
      <c r="G288" s="13"/>
      <c r="H288" s="13">
        <f t="shared" si="12"/>
        <v>11.1</v>
      </c>
      <c r="I288" s="13">
        <v>74</v>
      </c>
      <c r="J288" s="13"/>
      <c r="K288" s="13">
        <f t="shared" si="13"/>
        <v>51.8</v>
      </c>
      <c r="L288" s="13">
        <f t="shared" si="14"/>
        <v>62.9</v>
      </c>
    </row>
    <row r="289" spans="1:12" x14ac:dyDescent="0.15">
      <c r="A289" s="10" t="s">
        <v>884</v>
      </c>
      <c r="B289" s="10" t="s">
        <v>829</v>
      </c>
      <c r="C289" s="10" t="s">
        <v>885</v>
      </c>
      <c r="D289" s="11" t="s">
        <v>831</v>
      </c>
      <c r="E289" s="10" t="s">
        <v>886</v>
      </c>
      <c r="F289" s="13">
        <v>52</v>
      </c>
      <c r="G289" s="13"/>
      <c r="H289" s="13">
        <f t="shared" si="12"/>
        <v>15.6</v>
      </c>
      <c r="I289" s="13">
        <v>80</v>
      </c>
      <c r="J289" s="13"/>
      <c r="K289" s="13">
        <f t="shared" si="13"/>
        <v>56</v>
      </c>
      <c r="L289" s="13">
        <f t="shared" si="14"/>
        <v>71.599999999999994</v>
      </c>
    </row>
    <row r="290" spans="1:12" x14ac:dyDescent="0.15">
      <c r="A290" s="10" t="s">
        <v>887</v>
      </c>
      <c r="B290" s="10" t="s">
        <v>829</v>
      </c>
      <c r="C290" s="10" t="s">
        <v>888</v>
      </c>
      <c r="D290" s="11" t="s">
        <v>831</v>
      </c>
      <c r="E290" s="10" t="s">
        <v>889</v>
      </c>
      <c r="F290" s="13">
        <v>36</v>
      </c>
      <c r="G290" s="13"/>
      <c r="H290" s="13">
        <f t="shared" si="12"/>
        <v>10.799999999999999</v>
      </c>
      <c r="I290" s="13">
        <v>67.5</v>
      </c>
      <c r="J290" s="13"/>
      <c r="K290" s="13">
        <f t="shared" si="13"/>
        <v>47.25</v>
      </c>
      <c r="L290" s="13">
        <f t="shared" si="14"/>
        <v>58.05</v>
      </c>
    </row>
    <row r="291" spans="1:12" x14ac:dyDescent="0.15">
      <c r="A291" s="10" t="s">
        <v>890</v>
      </c>
      <c r="B291" s="10" t="s">
        <v>829</v>
      </c>
      <c r="C291" s="10" t="s">
        <v>891</v>
      </c>
      <c r="D291" s="11" t="s">
        <v>831</v>
      </c>
      <c r="E291" s="10" t="s">
        <v>892</v>
      </c>
      <c r="F291" s="13">
        <v>51</v>
      </c>
      <c r="G291" s="13"/>
      <c r="H291" s="13">
        <f t="shared" si="12"/>
        <v>15.299999999999999</v>
      </c>
      <c r="I291" s="13">
        <v>71</v>
      </c>
      <c r="J291" s="13"/>
      <c r="K291" s="13">
        <f t="shared" si="13"/>
        <v>49.699999999999996</v>
      </c>
      <c r="L291" s="13">
        <f t="shared" si="14"/>
        <v>65</v>
      </c>
    </row>
    <row r="292" spans="1:12" x14ac:dyDescent="0.15">
      <c r="A292" s="10" t="s">
        <v>893</v>
      </c>
      <c r="B292" s="10" t="s">
        <v>829</v>
      </c>
      <c r="C292" s="10" t="s">
        <v>894</v>
      </c>
      <c r="D292" s="11" t="s">
        <v>831</v>
      </c>
      <c r="E292" s="10" t="s">
        <v>895</v>
      </c>
      <c r="F292" s="13">
        <v>42</v>
      </c>
      <c r="G292" s="13"/>
      <c r="H292" s="13">
        <f t="shared" si="12"/>
        <v>12.6</v>
      </c>
      <c r="I292" s="13">
        <v>70</v>
      </c>
      <c r="J292" s="13"/>
      <c r="K292" s="13">
        <f t="shared" si="13"/>
        <v>49</v>
      </c>
      <c r="L292" s="13">
        <f t="shared" si="14"/>
        <v>61.6</v>
      </c>
    </row>
    <row r="293" spans="1:12" x14ac:dyDescent="0.15">
      <c r="A293" s="10" t="s">
        <v>896</v>
      </c>
      <c r="B293" s="10" t="s">
        <v>829</v>
      </c>
      <c r="C293" s="10" t="s">
        <v>897</v>
      </c>
      <c r="D293" s="11" t="s">
        <v>831</v>
      </c>
      <c r="E293" s="10" t="s">
        <v>898</v>
      </c>
      <c r="F293" s="13">
        <v>50</v>
      </c>
      <c r="G293" s="13"/>
      <c r="H293" s="13">
        <f t="shared" si="12"/>
        <v>15</v>
      </c>
      <c r="I293" s="13">
        <v>79</v>
      </c>
      <c r="J293" s="13"/>
      <c r="K293" s="13">
        <f t="shared" si="13"/>
        <v>55.3</v>
      </c>
      <c r="L293" s="13">
        <f t="shared" si="14"/>
        <v>70.3</v>
      </c>
    </row>
    <row r="294" spans="1:12" x14ac:dyDescent="0.15">
      <c r="A294" s="10" t="s">
        <v>899</v>
      </c>
      <c r="B294" s="10" t="s">
        <v>829</v>
      </c>
      <c r="C294" s="10" t="s">
        <v>900</v>
      </c>
      <c r="D294" s="11" t="s">
        <v>831</v>
      </c>
      <c r="E294" s="10" t="s">
        <v>901</v>
      </c>
      <c r="F294" s="13">
        <v>44</v>
      </c>
      <c r="G294" s="13"/>
      <c r="H294" s="13">
        <f t="shared" si="12"/>
        <v>13.2</v>
      </c>
      <c r="I294" s="13">
        <v>64</v>
      </c>
      <c r="J294" s="13"/>
      <c r="K294" s="13">
        <f t="shared" si="13"/>
        <v>44.8</v>
      </c>
      <c r="L294" s="13">
        <f t="shared" si="14"/>
        <v>58</v>
      </c>
    </row>
    <row r="295" spans="1:12" x14ac:dyDescent="0.15">
      <c r="A295" s="10" t="s">
        <v>902</v>
      </c>
      <c r="B295" s="10" t="s">
        <v>829</v>
      </c>
      <c r="C295" s="10" t="s">
        <v>903</v>
      </c>
      <c r="D295" s="11" t="s">
        <v>831</v>
      </c>
      <c r="E295" s="10" t="s">
        <v>904</v>
      </c>
      <c r="F295" s="13">
        <v>39</v>
      </c>
      <c r="G295" s="13"/>
      <c r="H295" s="13">
        <f t="shared" si="12"/>
        <v>11.7</v>
      </c>
      <c r="I295" s="13">
        <v>56.5</v>
      </c>
      <c r="J295" s="13"/>
      <c r="K295" s="13">
        <f t="shared" si="13"/>
        <v>39.549999999999997</v>
      </c>
      <c r="L295" s="13">
        <f t="shared" si="14"/>
        <v>51.25</v>
      </c>
    </row>
    <row r="296" spans="1:12" x14ac:dyDescent="0.15">
      <c r="A296" s="10" t="s">
        <v>905</v>
      </c>
      <c r="B296" s="10" t="s">
        <v>829</v>
      </c>
      <c r="C296" s="10" t="s">
        <v>906</v>
      </c>
      <c r="D296" s="11" t="s">
        <v>831</v>
      </c>
      <c r="E296" s="10" t="s">
        <v>907</v>
      </c>
      <c r="F296" s="13">
        <v>62</v>
      </c>
      <c r="G296" s="13"/>
      <c r="H296" s="13">
        <f t="shared" si="12"/>
        <v>18.599999999999998</v>
      </c>
      <c r="I296" s="13">
        <v>73.5</v>
      </c>
      <c r="J296" s="13"/>
      <c r="K296" s="13">
        <f t="shared" si="13"/>
        <v>51.449999999999996</v>
      </c>
      <c r="L296" s="13">
        <f t="shared" si="14"/>
        <v>70.05</v>
      </c>
    </row>
    <row r="297" spans="1:12" x14ac:dyDescent="0.15">
      <c r="A297" s="10" t="s">
        <v>908</v>
      </c>
      <c r="B297" s="10" t="s">
        <v>829</v>
      </c>
      <c r="C297" s="10" t="s">
        <v>909</v>
      </c>
      <c r="D297" s="11" t="s">
        <v>831</v>
      </c>
      <c r="E297" s="10" t="s">
        <v>910</v>
      </c>
      <c r="F297" s="13">
        <v>36</v>
      </c>
      <c r="G297" s="13"/>
      <c r="H297" s="13">
        <f t="shared" si="12"/>
        <v>10.799999999999999</v>
      </c>
      <c r="I297" s="13">
        <v>63.5</v>
      </c>
      <c r="J297" s="13"/>
      <c r="K297" s="13">
        <f t="shared" si="13"/>
        <v>44.449999999999996</v>
      </c>
      <c r="L297" s="13">
        <f t="shared" si="14"/>
        <v>55.249999999999993</v>
      </c>
    </row>
    <row r="298" spans="1:12" x14ac:dyDescent="0.15">
      <c r="A298" s="10" t="s">
        <v>911</v>
      </c>
      <c r="B298" s="10" t="s">
        <v>829</v>
      </c>
      <c r="C298" s="10" t="s">
        <v>912</v>
      </c>
      <c r="D298" s="11" t="s">
        <v>831</v>
      </c>
      <c r="E298" s="10" t="s">
        <v>913</v>
      </c>
      <c r="F298" s="13">
        <v>44</v>
      </c>
      <c r="G298" s="13"/>
      <c r="H298" s="13">
        <f t="shared" si="12"/>
        <v>13.2</v>
      </c>
      <c r="I298" s="13">
        <v>63</v>
      </c>
      <c r="J298" s="13"/>
      <c r="K298" s="13">
        <f t="shared" si="13"/>
        <v>44.099999999999994</v>
      </c>
      <c r="L298" s="13">
        <f t="shared" si="14"/>
        <v>57.3</v>
      </c>
    </row>
    <row r="299" spans="1:12" x14ac:dyDescent="0.15">
      <c r="A299" s="10" t="s">
        <v>914</v>
      </c>
      <c r="B299" s="10" t="s">
        <v>829</v>
      </c>
      <c r="C299" s="10" t="s">
        <v>915</v>
      </c>
      <c r="D299" s="11" t="s">
        <v>831</v>
      </c>
      <c r="E299" s="10" t="s">
        <v>916</v>
      </c>
      <c r="F299" s="13">
        <v>66</v>
      </c>
      <c r="G299" s="13"/>
      <c r="H299" s="13">
        <f t="shared" si="12"/>
        <v>19.8</v>
      </c>
      <c r="I299" s="13">
        <v>77.5</v>
      </c>
      <c r="J299" s="13"/>
      <c r="K299" s="13">
        <f t="shared" si="13"/>
        <v>54.25</v>
      </c>
      <c r="L299" s="13">
        <f t="shared" si="14"/>
        <v>74.05</v>
      </c>
    </row>
    <row r="300" spans="1:12" x14ac:dyDescent="0.15">
      <c r="A300" s="10" t="s">
        <v>917</v>
      </c>
      <c r="B300" s="10" t="s">
        <v>829</v>
      </c>
      <c r="C300" s="10" t="s">
        <v>918</v>
      </c>
      <c r="D300" s="11" t="s">
        <v>831</v>
      </c>
      <c r="E300" s="10" t="s">
        <v>919</v>
      </c>
      <c r="F300" s="13">
        <v>55</v>
      </c>
      <c r="G300" s="13"/>
      <c r="H300" s="13">
        <f t="shared" si="12"/>
        <v>16.5</v>
      </c>
      <c r="I300" s="13">
        <v>78</v>
      </c>
      <c r="J300" s="13"/>
      <c r="K300" s="13">
        <f t="shared" si="13"/>
        <v>54.599999999999994</v>
      </c>
      <c r="L300" s="13">
        <f t="shared" si="14"/>
        <v>71.099999999999994</v>
      </c>
    </row>
    <row r="301" spans="1:12" x14ac:dyDescent="0.15">
      <c r="A301" s="10" t="s">
        <v>920</v>
      </c>
      <c r="B301" s="10" t="s">
        <v>829</v>
      </c>
      <c r="C301" s="10" t="s">
        <v>921</v>
      </c>
      <c r="D301" s="11" t="s">
        <v>922</v>
      </c>
      <c r="E301" s="10" t="s">
        <v>923</v>
      </c>
      <c r="F301" s="13">
        <v>47</v>
      </c>
      <c r="G301" s="13"/>
      <c r="H301" s="13">
        <f t="shared" si="12"/>
        <v>14.1</v>
      </c>
      <c r="I301" s="13">
        <v>57</v>
      </c>
      <c r="J301" s="13"/>
      <c r="K301" s="13">
        <f t="shared" si="13"/>
        <v>39.9</v>
      </c>
      <c r="L301" s="13">
        <f t="shared" si="14"/>
        <v>54</v>
      </c>
    </row>
    <row r="302" spans="1:12" x14ac:dyDescent="0.15">
      <c r="A302" s="10" t="s">
        <v>924</v>
      </c>
      <c r="B302" s="10" t="s">
        <v>829</v>
      </c>
      <c r="C302" s="10" t="s">
        <v>925</v>
      </c>
      <c r="D302" s="11" t="s">
        <v>922</v>
      </c>
      <c r="E302" s="10" t="s">
        <v>926</v>
      </c>
      <c r="F302" s="13">
        <v>35</v>
      </c>
      <c r="G302" s="13"/>
      <c r="H302" s="13">
        <f t="shared" si="12"/>
        <v>10.5</v>
      </c>
      <c r="I302" s="13">
        <v>63.5</v>
      </c>
      <c r="J302" s="13"/>
      <c r="K302" s="13">
        <f t="shared" si="13"/>
        <v>44.449999999999996</v>
      </c>
      <c r="L302" s="13">
        <f t="shared" si="14"/>
        <v>54.949999999999996</v>
      </c>
    </row>
    <row r="303" spans="1:12" x14ac:dyDescent="0.15">
      <c r="A303" s="10" t="s">
        <v>927</v>
      </c>
      <c r="B303" s="10" t="s">
        <v>829</v>
      </c>
      <c r="C303" s="10" t="s">
        <v>928</v>
      </c>
      <c r="D303" s="11" t="s">
        <v>922</v>
      </c>
      <c r="E303" s="10" t="s">
        <v>929</v>
      </c>
      <c r="F303" s="13">
        <v>38</v>
      </c>
      <c r="G303" s="13"/>
      <c r="H303" s="13">
        <f t="shared" si="12"/>
        <v>11.4</v>
      </c>
      <c r="I303" s="13">
        <v>65.5</v>
      </c>
      <c r="J303" s="13"/>
      <c r="K303" s="13">
        <f t="shared" si="13"/>
        <v>45.849999999999994</v>
      </c>
      <c r="L303" s="13">
        <f t="shared" si="14"/>
        <v>57.249999999999993</v>
      </c>
    </row>
    <row r="304" spans="1:12" x14ac:dyDescent="0.15">
      <c r="A304" s="10" t="s">
        <v>930</v>
      </c>
      <c r="B304" s="10" t="s">
        <v>829</v>
      </c>
      <c r="C304" s="10" t="s">
        <v>931</v>
      </c>
      <c r="D304" s="11" t="s">
        <v>922</v>
      </c>
      <c r="E304" s="10" t="s">
        <v>932</v>
      </c>
      <c r="F304" s="13">
        <v>33</v>
      </c>
      <c r="G304" s="13"/>
      <c r="H304" s="13">
        <f t="shared" si="12"/>
        <v>9.9</v>
      </c>
      <c r="I304" s="13">
        <v>64.5</v>
      </c>
      <c r="J304" s="13"/>
      <c r="K304" s="13">
        <f t="shared" si="13"/>
        <v>45.15</v>
      </c>
      <c r="L304" s="13">
        <f t="shared" si="14"/>
        <v>55.05</v>
      </c>
    </row>
    <row r="305" spans="1:12" x14ac:dyDescent="0.15">
      <c r="A305" s="10" t="s">
        <v>933</v>
      </c>
      <c r="B305" s="10" t="s">
        <v>829</v>
      </c>
      <c r="C305" s="10" t="s">
        <v>934</v>
      </c>
      <c r="D305" s="11" t="s">
        <v>922</v>
      </c>
      <c r="E305" s="10" t="s">
        <v>935</v>
      </c>
      <c r="F305" s="13">
        <v>40</v>
      </c>
      <c r="G305" s="13"/>
      <c r="H305" s="13">
        <f t="shared" si="12"/>
        <v>12</v>
      </c>
      <c r="I305" s="13">
        <v>65.5</v>
      </c>
      <c r="J305" s="13"/>
      <c r="K305" s="13">
        <f t="shared" si="13"/>
        <v>45.849999999999994</v>
      </c>
      <c r="L305" s="13">
        <f t="shared" si="14"/>
        <v>57.849999999999994</v>
      </c>
    </row>
    <row r="306" spans="1:12" x14ac:dyDescent="0.15">
      <c r="A306" s="10" t="s">
        <v>936</v>
      </c>
      <c r="B306" s="10" t="s">
        <v>829</v>
      </c>
      <c r="C306" s="10" t="s">
        <v>937</v>
      </c>
      <c r="D306" s="11" t="s">
        <v>922</v>
      </c>
      <c r="E306" s="10" t="s">
        <v>938</v>
      </c>
      <c r="F306" s="13">
        <v>35</v>
      </c>
      <c r="G306" s="13"/>
      <c r="H306" s="13">
        <f t="shared" si="12"/>
        <v>10.5</v>
      </c>
      <c r="I306" s="13">
        <v>72.5</v>
      </c>
      <c r="J306" s="13"/>
      <c r="K306" s="13">
        <f t="shared" si="13"/>
        <v>50.75</v>
      </c>
      <c r="L306" s="13">
        <f t="shared" si="14"/>
        <v>61.25</v>
      </c>
    </row>
    <row r="307" spans="1:12" x14ac:dyDescent="0.15">
      <c r="A307" s="10" t="s">
        <v>939</v>
      </c>
      <c r="B307" s="10" t="s">
        <v>829</v>
      </c>
      <c r="C307" s="10" t="s">
        <v>940</v>
      </c>
      <c r="D307" s="11" t="s">
        <v>922</v>
      </c>
      <c r="E307" s="10" t="s">
        <v>941</v>
      </c>
      <c r="F307" s="13">
        <v>42</v>
      </c>
      <c r="G307" s="13"/>
      <c r="H307" s="13">
        <f t="shared" si="12"/>
        <v>12.6</v>
      </c>
      <c r="I307" s="13">
        <v>69</v>
      </c>
      <c r="J307" s="13"/>
      <c r="K307" s="13">
        <f t="shared" si="13"/>
        <v>48.3</v>
      </c>
      <c r="L307" s="13">
        <f t="shared" si="14"/>
        <v>60.9</v>
      </c>
    </row>
    <row r="308" spans="1:12" x14ac:dyDescent="0.15">
      <c r="A308" s="10" t="s">
        <v>942</v>
      </c>
      <c r="B308" s="10" t="s">
        <v>829</v>
      </c>
      <c r="C308" s="10" t="s">
        <v>943</v>
      </c>
      <c r="D308" s="11" t="s">
        <v>922</v>
      </c>
      <c r="E308" s="10" t="s">
        <v>944</v>
      </c>
      <c r="F308" s="13">
        <v>37</v>
      </c>
      <c r="G308" s="13"/>
      <c r="H308" s="13">
        <f t="shared" si="12"/>
        <v>11.1</v>
      </c>
      <c r="I308" s="13">
        <v>70</v>
      </c>
      <c r="J308" s="13"/>
      <c r="K308" s="13">
        <f t="shared" si="13"/>
        <v>49</v>
      </c>
      <c r="L308" s="13">
        <f t="shared" si="14"/>
        <v>60.1</v>
      </c>
    </row>
    <row r="309" spans="1:12" x14ac:dyDescent="0.15">
      <c r="A309" s="10" t="s">
        <v>945</v>
      </c>
      <c r="B309" s="10" t="s">
        <v>829</v>
      </c>
      <c r="C309" s="10" t="s">
        <v>946</v>
      </c>
      <c r="D309" s="11" t="s">
        <v>922</v>
      </c>
      <c r="E309" s="10" t="s">
        <v>947</v>
      </c>
      <c r="F309" s="13">
        <v>41</v>
      </c>
      <c r="G309" s="13"/>
      <c r="H309" s="13">
        <f t="shared" si="12"/>
        <v>12.299999999999999</v>
      </c>
      <c r="I309" s="13">
        <v>63.5</v>
      </c>
      <c r="J309" s="13"/>
      <c r="K309" s="13">
        <f t="shared" si="13"/>
        <v>44.449999999999996</v>
      </c>
      <c r="L309" s="13">
        <f t="shared" si="14"/>
        <v>56.749999999999993</v>
      </c>
    </row>
    <row r="310" spans="1:12" x14ac:dyDescent="0.15">
      <c r="A310" s="10" t="s">
        <v>948</v>
      </c>
      <c r="B310" s="10" t="s">
        <v>829</v>
      </c>
      <c r="C310" s="10" t="s">
        <v>949</v>
      </c>
      <c r="D310" s="11" t="s">
        <v>922</v>
      </c>
      <c r="E310" s="10" t="s">
        <v>950</v>
      </c>
      <c r="F310" s="13">
        <v>36</v>
      </c>
      <c r="G310" s="13"/>
      <c r="H310" s="13">
        <f t="shared" si="12"/>
        <v>10.799999999999999</v>
      </c>
      <c r="I310" s="13">
        <v>77</v>
      </c>
      <c r="J310" s="13"/>
      <c r="K310" s="13">
        <f t="shared" si="13"/>
        <v>53.9</v>
      </c>
      <c r="L310" s="13">
        <f t="shared" si="14"/>
        <v>64.7</v>
      </c>
    </row>
    <row r="311" spans="1:12" x14ac:dyDescent="0.15">
      <c r="A311" s="10" t="s">
        <v>951</v>
      </c>
      <c r="B311" s="10" t="s">
        <v>829</v>
      </c>
      <c r="C311" s="10" t="s">
        <v>952</v>
      </c>
      <c r="D311" s="11" t="s">
        <v>922</v>
      </c>
      <c r="E311" s="10" t="s">
        <v>953</v>
      </c>
      <c r="F311" s="13">
        <v>43</v>
      </c>
      <c r="G311" s="13"/>
      <c r="H311" s="13">
        <f t="shared" si="12"/>
        <v>12.9</v>
      </c>
      <c r="I311" s="13">
        <v>55.5</v>
      </c>
      <c r="J311" s="13"/>
      <c r="K311" s="13">
        <f t="shared" si="13"/>
        <v>38.849999999999994</v>
      </c>
      <c r="L311" s="13">
        <f t="shared" si="14"/>
        <v>51.749999999999993</v>
      </c>
    </row>
    <row r="312" spans="1:12" x14ac:dyDescent="0.15">
      <c r="A312" s="10" t="s">
        <v>954</v>
      </c>
      <c r="B312" s="10" t="s">
        <v>829</v>
      </c>
      <c r="C312" s="10" t="s">
        <v>955</v>
      </c>
      <c r="D312" s="11" t="s">
        <v>922</v>
      </c>
      <c r="E312" s="10" t="s">
        <v>956</v>
      </c>
      <c r="F312" s="13">
        <v>48</v>
      </c>
      <c r="G312" s="13"/>
      <c r="H312" s="13">
        <f t="shared" si="12"/>
        <v>14.399999999999999</v>
      </c>
      <c r="I312" s="13">
        <v>75</v>
      </c>
      <c r="J312" s="13"/>
      <c r="K312" s="13">
        <f t="shared" si="13"/>
        <v>52.5</v>
      </c>
      <c r="L312" s="13">
        <f t="shared" si="14"/>
        <v>66.900000000000006</v>
      </c>
    </row>
    <row r="313" spans="1:12" x14ac:dyDescent="0.15">
      <c r="A313" s="10" t="s">
        <v>957</v>
      </c>
      <c r="B313" s="10" t="s">
        <v>829</v>
      </c>
      <c r="C313" s="10" t="s">
        <v>958</v>
      </c>
      <c r="D313" s="11" t="s">
        <v>922</v>
      </c>
      <c r="E313" s="10" t="s">
        <v>959</v>
      </c>
      <c r="F313" s="13">
        <v>46</v>
      </c>
      <c r="G313" s="13"/>
      <c r="H313" s="13">
        <f t="shared" si="12"/>
        <v>13.799999999999999</v>
      </c>
      <c r="I313" s="13">
        <v>63</v>
      </c>
      <c r="J313" s="13"/>
      <c r="K313" s="13">
        <f t="shared" si="13"/>
        <v>44.099999999999994</v>
      </c>
      <c r="L313" s="13">
        <f t="shared" si="14"/>
        <v>57.899999999999991</v>
      </c>
    </row>
    <row r="314" spans="1:12" x14ac:dyDescent="0.15">
      <c r="A314" s="10" t="s">
        <v>960</v>
      </c>
      <c r="B314" s="10" t="s">
        <v>829</v>
      </c>
      <c r="C314" s="10" t="s">
        <v>961</v>
      </c>
      <c r="D314" s="11" t="s">
        <v>922</v>
      </c>
      <c r="E314" s="10" t="s">
        <v>962</v>
      </c>
      <c r="F314" s="13">
        <v>44</v>
      </c>
      <c r="G314" s="13"/>
      <c r="H314" s="13">
        <f t="shared" si="12"/>
        <v>13.2</v>
      </c>
      <c r="I314" s="13">
        <v>46.5</v>
      </c>
      <c r="J314" s="13"/>
      <c r="K314" s="13">
        <f t="shared" si="13"/>
        <v>32.549999999999997</v>
      </c>
      <c r="L314" s="13">
        <f t="shared" si="14"/>
        <v>45.75</v>
      </c>
    </row>
    <row r="315" spans="1:12" x14ac:dyDescent="0.15">
      <c r="A315" s="10" t="s">
        <v>963</v>
      </c>
      <c r="B315" s="10" t="s">
        <v>829</v>
      </c>
      <c r="C315" s="10" t="s">
        <v>964</v>
      </c>
      <c r="D315" s="11" t="s">
        <v>922</v>
      </c>
      <c r="E315" s="10" t="s">
        <v>965</v>
      </c>
      <c r="F315" s="13">
        <v>57</v>
      </c>
      <c r="G315" s="13"/>
      <c r="H315" s="13">
        <f t="shared" si="12"/>
        <v>17.099999999999998</v>
      </c>
      <c r="I315" s="13">
        <v>83</v>
      </c>
      <c r="J315" s="13"/>
      <c r="K315" s="13">
        <f t="shared" si="13"/>
        <v>58.099999999999994</v>
      </c>
      <c r="L315" s="13">
        <f t="shared" si="14"/>
        <v>75.199999999999989</v>
      </c>
    </row>
    <row r="316" spans="1:12" x14ac:dyDescent="0.15">
      <c r="A316" s="10" t="s">
        <v>966</v>
      </c>
      <c r="B316" s="10" t="s">
        <v>829</v>
      </c>
      <c r="C316" s="10" t="s">
        <v>967</v>
      </c>
      <c r="D316" s="11" t="s">
        <v>922</v>
      </c>
      <c r="E316" s="10" t="s">
        <v>968</v>
      </c>
      <c r="F316" s="13">
        <v>45</v>
      </c>
      <c r="G316" s="13"/>
      <c r="H316" s="13">
        <f t="shared" si="12"/>
        <v>13.5</v>
      </c>
      <c r="I316" s="13">
        <v>49.5</v>
      </c>
      <c r="J316" s="13"/>
      <c r="K316" s="13">
        <f t="shared" si="13"/>
        <v>34.65</v>
      </c>
      <c r="L316" s="13">
        <f t="shared" si="14"/>
        <v>48.15</v>
      </c>
    </row>
    <row r="317" spans="1:12" x14ac:dyDescent="0.15">
      <c r="A317" s="10" t="s">
        <v>969</v>
      </c>
      <c r="B317" s="10" t="s">
        <v>829</v>
      </c>
      <c r="C317" s="10" t="s">
        <v>970</v>
      </c>
      <c r="D317" s="11" t="s">
        <v>922</v>
      </c>
      <c r="E317" s="10" t="s">
        <v>971</v>
      </c>
      <c r="F317" s="13">
        <v>41</v>
      </c>
      <c r="G317" s="13"/>
      <c r="H317" s="13">
        <f t="shared" si="12"/>
        <v>12.299999999999999</v>
      </c>
      <c r="I317" s="13">
        <v>56</v>
      </c>
      <c r="J317" s="13"/>
      <c r="K317" s="13">
        <f t="shared" si="13"/>
        <v>39.199999999999996</v>
      </c>
      <c r="L317" s="13">
        <f t="shared" si="14"/>
        <v>51.499999999999993</v>
      </c>
    </row>
    <row r="318" spans="1:12" x14ac:dyDescent="0.15">
      <c r="A318" s="10" t="s">
        <v>972</v>
      </c>
      <c r="B318" s="10" t="s">
        <v>829</v>
      </c>
      <c r="C318" s="10" t="s">
        <v>973</v>
      </c>
      <c r="D318" s="11" t="s">
        <v>922</v>
      </c>
      <c r="E318" s="10" t="s">
        <v>974</v>
      </c>
      <c r="F318" s="13">
        <v>35</v>
      </c>
      <c r="G318" s="13"/>
      <c r="H318" s="13">
        <f t="shared" si="12"/>
        <v>10.5</v>
      </c>
      <c r="I318" s="13">
        <v>56.5</v>
      </c>
      <c r="J318" s="13"/>
      <c r="K318" s="13">
        <f t="shared" si="13"/>
        <v>39.549999999999997</v>
      </c>
      <c r="L318" s="13">
        <f t="shared" si="14"/>
        <v>50.05</v>
      </c>
    </row>
    <row r="319" spans="1:12" x14ac:dyDescent="0.15">
      <c r="A319" s="10" t="s">
        <v>975</v>
      </c>
      <c r="B319" s="10" t="s">
        <v>829</v>
      </c>
      <c r="C319" s="10" t="s">
        <v>976</v>
      </c>
      <c r="D319" s="11" t="s">
        <v>922</v>
      </c>
      <c r="E319" s="10" t="s">
        <v>977</v>
      </c>
      <c r="F319" s="13">
        <v>35</v>
      </c>
      <c r="G319" s="13"/>
      <c r="H319" s="13">
        <f t="shared" si="12"/>
        <v>10.5</v>
      </c>
      <c r="I319" s="13">
        <v>61</v>
      </c>
      <c r="J319" s="13"/>
      <c r="K319" s="13">
        <f t="shared" si="13"/>
        <v>42.699999999999996</v>
      </c>
      <c r="L319" s="13">
        <f t="shared" si="14"/>
        <v>53.199999999999996</v>
      </c>
    </row>
    <row r="320" spans="1:12" x14ac:dyDescent="0.15">
      <c r="A320" s="10" t="s">
        <v>978</v>
      </c>
      <c r="B320" s="10" t="s">
        <v>829</v>
      </c>
      <c r="C320" s="10" t="s">
        <v>979</v>
      </c>
      <c r="D320" s="11" t="s">
        <v>922</v>
      </c>
      <c r="E320" s="10" t="s">
        <v>980</v>
      </c>
      <c r="F320" s="13">
        <v>43</v>
      </c>
      <c r="G320" s="13"/>
      <c r="H320" s="13">
        <f t="shared" si="12"/>
        <v>12.9</v>
      </c>
      <c r="I320" s="13">
        <v>71</v>
      </c>
      <c r="J320" s="13"/>
      <c r="K320" s="13">
        <f t="shared" si="13"/>
        <v>49.699999999999996</v>
      </c>
      <c r="L320" s="13">
        <f t="shared" si="14"/>
        <v>62.599999999999994</v>
      </c>
    </row>
    <row r="321" spans="1:12" x14ac:dyDescent="0.15">
      <c r="A321" s="10" t="s">
        <v>981</v>
      </c>
      <c r="B321" s="10" t="s">
        <v>829</v>
      </c>
      <c r="C321" s="10" t="s">
        <v>982</v>
      </c>
      <c r="D321" s="11" t="s">
        <v>922</v>
      </c>
      <c r="E321" s="10" t="s">
        <v>983</v>
      </c>
      <c r="F321" s="13">
        <v>0</v>
      </c>
      <c r="G321" s="13"/>
      <c r="H321" s="13">
        <f t="shared" si="12"/>
        <v>0</v>
      </c>
      <c r="I321" s="13">
        <v>0</v>
      </c>
      <c r="J321" s="13"/>
      <c r="K321" s="13">
        <f t="shared" si="13"/>
        <v>0</v>
      </c>
      <c r="L321" s="13">
        <f t="shared" si="14"/>
        <v>0</v>
      </c>
    </row>
    <row r="322" spans="1:12" x14ac:dyDescent="0.15">
      <c r="A322" s="10" t="s">
        <v>984</v>
      </c>
      <c r="B322" s="10" t="s">
        <v>829</v>
      </c>
      <c r="C322" s="10" t="s">
        <v>985</v>
      </c>
      <c r="D322" s="11" t="s">
        <v>922</v>
      </c>
      <c r="E322" s="10" t="s">
        <v>986</v>
      </c>
      <c r="F322" s="13">
        <v>36</v>
      </c>
      <c r="G322" s="13"/>
      <c r="H322" s="13">
        <f t="shared" si="12"/>
        <v>10.799999999999999</v>
      </c>
      <c r="I322" s="13">
        <v>62</v>
      </c>
      <c r="J322" s="13"/>
      <c r="K322" s="13">
        <f t="shared" si="13"/>
        <v>43.4</v>
      </c>
      <c r="L322" s="13">
        <f t="shared" si="14"/>
        <v>54.199999999999996</v>
      </c>
    </row>
    <row r="323" spans="1:12" x14ac:dyDescent="0.15">
      <c r="A323" s="10" t="s">
        <v>987</v>
      </c>
      <c r="B323" s="10" t="s">
        <v>829</v>
      </c>
      <c r="C323" s="10" t="s">
        <v>988</v>
      </c>
      <c r="D323" s="11" t="s">
        <v>922</v>
      </c>
      <c r="E323" s="10" t="s">
        <v>989</v>
      </c>
      <c r="F323" s="13">
        <v>47</v>
      </c>
      <c r="G323" s="13"/>
      <c r="H323" s="13">
        <f t="shared" si="12"/>
        <v>14.1</v>
      </c>
      <c r="I323" s="13">
        <v>52</v>
      </c>
      <c r="J323" s="13"/>
      <c r="K323" s="13">
        <f t="shared" si="13"/>
        <v>36.4</v>
      </c>
      <c r="L323" s="13">
        <f t="shared" si="14"/>
        <v>50.5</v>
      </c>
    </row>
    <row r="324" spans="1:12" x14ac:dyDescent="0.15">
      <c r="A324" s="10" t="s">
        <v>990</v>
      </c>
      <c r="B324" s="10" t="s">
        <v>829</v>
      </c>
      <c r="C324" s="10" t="s">
        <v>991</v>
      </c>
      <c r="D324" s="11" t="s">
        <v>922</v>
      </c>
      <c r="E324" s="10" t="s">
        <v>992</v>
      </c>
      <c r="F324" s="13">
        <v>35</v>
      </c>
      <c r="G324" s="13"/>
      <c r="H324" s="13">
        <f t="shared" si="12"/>
        <v>10.5</v>
      </c>
      <c r="I324" s="13">
        <v>73.5</v>
      </c>
      <c r="J324" s="13"/>
      <c r="K324" s="13">
        <f t="shared" si="13"/>
        <v>51.449999999999996</v>
      </c>
      <c r="L324" s="13">
        <f t="shared" si="14"/>
        <v>61.949999999999996</v>
      </c>
    </row>
    <row r="325" spans="1:12" x14ac:dyDescent="0.15">
      <c r="A325" s="10" t="s">
        <v>993</v>
      </c>
      <c r="B325" s="10" t="s">
        <v>829</v>
      </c>
      <c r="C325" s="10" t="s">
        <v>994</v>
      </c>
      <c r="D325" s="11" t="s">
        <v>922</v>
      </c>
      <c r="E325" s="10" t="s">
        <v>995</v>
      </c>
      <c r="F325" s="13">
        <v>46</v>
      </c>
      <c r="G325" s="13"/>
      <c r="H325" s="13">
        <f t="shared" ref="H325:H388" si="15">(F325+G325)*0.3</f>
        <v>13.799999999999999</v>
      </c>
      <c r="I325" s="13">
        <v>87</v>
      </c>
      <c r="J325" s="13"/>
      <c r="K325" s="13">
        <f t="shared" ref="K325:K388" si="16">(I325+J325)*0.7</f>
        <v>60.9</v>
      </c>
      <c r="L325" s="13">
        <f t="shared" ref="L325:L388" si="17">H325+K325</f>
        <v>74.7</v>
      </c>
    </row>
    <row r="326" spans="1:12" x14ac:dyDescent="0.15">
      <c r="A326" s="10" t="s">
        <v>996</v>
      </c>
      <c r="B326" s="10" t="s">
        <v>829</v>
      </c>
      <c r="C326" s="10" t="s">
        <v>997</v>
      </c>
      <c r="D326" s="11" t="s">
        <v>922</v>
      </c>
      <c r="E326" s="10" t="s">
        <v>998</v>
      </c>
      <c r="F326" s="13">
        <v>39</v>
      </c>
      <c r="G326" s="13"/>
      <c r="H326" s="13">
        <f t="shared" si="15"/>
        <v>11.7</v>
      </c>
      <c r="I326" s="13">
        <v>58</v>
      </c>
      <c r="J326" s="13"/>
      <c r="K326" s="13">
        <f t="shared" si="16"/>
        <v>40.599999999999994</v>
      </c>
      <c r="L326" s="13">
        <f t="shared" si="17"/>
        <v>52.3</v>
      </c>
    </row>
    <row r="327" spans="1:12" x14ac:dyDescent="0.15">
      <c r="A327" s="10" t="s">
        <v>999</v>
      </c>
      <c r="B327" s="10" t="s">
        <v>829</v>
      </c>
      <c r="C327" s="10" t="s">
        <v>1000</v>
      </c>
      <c r="D327" s="11" t="s">
        <v>922</v>
      </c>
      <c r="E327" s="10" t="s">
        <v>1001</v>
      </c>
      <c r="F327" s="13">
        <v>38</v>
      </c>
      <c r="G327" s="13"/>
      <c r="H327" s="13">
        <f t="shared" si="15"/>
        <v>11.4</v>
      </c>
      <c r="I327" s="13">
        <v>62.5</v>
      </c>
      <c r="J327" s="13"/>
      <c r="K327" s="13">
        <f t="shared" si="16"/>
        <v>43.75</v>
      </c>
      <c r="L327" s="13">
        <f t="shared" si="17"/>
        <v>55.15</v>
      </c>
    </row>
    <row r="328" spans="1:12" x14ac:dyDescent="0.15">
      <c r="A328" s="10" t="s">
        <v>1002</v>
      </c>
      <c r="B328" s="10" t="s">
        <v>829</v>
      </c>
      <c r="C328" s="10" t="s">
        <v>1003</v>
      </c>
      <c r="D328" s="11" t="s">
        <v>922</v>
      </c>
      <c r="E328" s="10" t="s">
        <v>1004</v>
      </c>
      <c r="F328" s="13">
        <v>27</v>
      </c>
      <c r="G328" s="13"/>
      <c r="H328" s="13">
        <f t="shared" si="15"/>
        <v>8.1</v>
      </c>
      <c r="I328" s="13">
        <v>54.5</v>
      </c>
      <c r="J328" s="13"/>
      <c r="K328" s="13">
        <f t="shared" si="16"/>
        <v>38.15</v>
      </c>
      <c r="L328" s="13">
        <f t="shared" si="17"/>
        <v>46.25</v>
      </c>
    </row>
    <row r="329" spans="1:12" x14ac:dyDescent="0.15">
      <c r="A329" s="10" t="s">
        <v>1005</v>
      </c>
      <c r="B329" s="10" t="s">
        <v>829</v>
      </c>
      <c r="C329" s="10" t="s">
        <v>1006</v>
      </c>
      <c r="D329" s="11" t="s">
        <v>922</v>
      </c>
      <c r="E329" s="10" t="s">
        <v>1007</v>
      </c>
      <c r="F329" s="13">
        <v>42</v>
      </c>
      <c r="G329" s="13"/>
      <c r="H329" s="13">
        <f t="shared" si="15"/>
        <v>12.6</v>
      </c>
      <c r="I329" s="13">
        <v>66</v>
      </c>
      <c r="J329" s="13"/>
      <c r="K329" s="13">
        <f t="shared" si="16"/>
        <v>46.199999999999996</v>
      </c>
      <c r="L329" s="13">
        <f t="shared" si="17"/>
        <v>58.8</v>
      </c>
    </row>
    <row r="330" spans="1:12" x14ac:dyDescent="0.15">
      <c r="A330" s="10" t="s">
        <v>1008</v>
      </c>
      <c r="B330" s="10" t="s">
        <v>829</v>
      </c>
      <c r="C330" s="10" t="s">
        <v>1009</v>
      </c>
      <c r="D330" s="11" t="s">
        <v>922</v>
      </c>
      <c r="E330" s="10" t="s">
        <v>1010</v>
      </c>
      <c r="F330" s="13">
        <v>32</v>
      </c>
      <c r="G330" s="13"/>
      <c r="H330" s="13">
        <f t="shared" si="15"/>
        <v>9.6</v>
      </c>
      <c r="I330" s="13">
        <v>63.5</v>
      </c>
      <c r="J330" s="13"/>
      <c r="K330" s="13">
        <f t="shared" si="16"/>
        <v>44.449999999999996</v>
      </c>
      <c r="L330" s="13">
        <f t="shared" si="17"/>
        <v>54.05</v>
      </c>
    </row>
    <row r="331" spans="1:12" x14ac:dyDescent="0.15">
      <c r="A331" s="10" t="s">
        <v>1011</v>
      </c>
      <c r="B331" s="10" t="s">
        <v>829</v>
      </c>
      <c r="C331" s="10" t="s">
        <v>1012</v>
      </c>
      <c r="D331" s="11" t="s">
        <v>1013</v>
      </c>
      <c r="E331" s="10" t="s">
        <v>1014</v>
      </c>
      <c r="F331" s="13">
        <v>40</v>
      </c>
      <c r="G331" s="13"/>
      <c r="H331" s="13">
        <f t="shared" si="15"/>
        <v>12</v>
      </c>
      <c r="I331" s="13">
        <v>75</v>
      </c>
      <c r="J331" s="13"/>
      <c r="K331" s="13">
        <f t="shared" si="16"/>
        <v>52.5</v>
      </c>
      <c r="L331" s="13">
        <f t="shared" si="17"/>
        <v>64.5</v>
      </c>
    </row>
    <row r="332" spans="1:12" x14ac:dyDescent="0.15">
      <c r="A332" s="10" t="s">
        <v>1015</v>
      </c>
      <c r="B332" s="10" t="s">
        <v>829</v>
      </c>
      <c r="C332" s="10" t="s">
        <v>1016</v>
      </c>
      <c r="D332" s="11" t="s">
        <v>1013</v>
      </c>
      <c r="E332" s="10" t="s">
        <v>1017</v>
      </c>
      <c r="F332" s="13">
        <v>33</v>
      </c>
      <c r="G332" s="13"/>
      <c r="H332" s="13">
        <f t="shared" si="15"/>
        <v>9.9</v>
      </c>
      <c r="I332" s="13">
        <v>51</v>
      </c>
      <c r="J332" s="13"/>
      <c r="K332" s="13">
        <f t="shared" si="16"/>
        <v>35.699999999999996</v>
      </c>
      <c r="L332" s="13">
        <f t="shared" si="17"/>
        <v>45.599999999999994</v>
      </c>
    </row>
    <row r="333" spans="1:12" x14ac:dyDescent="0.15">
      <c r="A333" s="10" t="s">
        <v>1018</v>
      </c>
      <c r="B333" s="10" t="s">
        <v>829</v>
      </c>
      <c r="C333" s="10" t="s">
        <v>1019</v>
      </c>
      <c r="D333" s="11" t="s">
        <v>1013</v>
      </c>
      <c r="E333" s="10" t="s">
        <v>1020</v>
      </c>
      <c r="F333" s="13">
        <v>55</v>
      </c>
      <c r="G333" s="13"/>
      <c r="H333" s="13">
        <f t="shared" si="15"/>
        <v>16.5</v>
      </c>
      <c r="I333" s="13">
        <v>80</v>
      </c>
      <c r="J333" s="13"/>
      <c r="K333" s="13">
        <f t="shared" si="16"/>
        <v>56</v>
      </c>
      <c r="L333" s="13">
        <f t="shared" si="17"/>
        <v>72.5</v>
      </c>
    </row>
    <row r="334" spans="1:12" x14ac:dyDescent="0.15">
      <c r="A334" s="10" t="s">
        <v>1021</v>
      </c>
      <c r="B334" s="10" t="s">
        <v>829</v>
      </c>
      <c r="C334" s="10" t="s">
        <v>1022</v>
      </c>
      <c r="D334" s="11" t="s">
        <v>1013</v>
      </c>
      <c r="E334" s="10" t="s">
        <v>1023</v>
      </c>
      <c r="F334" s="13">
        <v>33</v>
      </c>
      <c r="G334" s="13"/>
      <c r="H334" s="13">
        <f t="shared" si="15"/>
        <v>9.9</v>
      </c>
      <c r="I334" s="13">
        <v>64.5</v>
      </c>
      <c r="J334" s="13"/>
      <c r="K334" s="13">
        <f t="shared" si="16"/>
        <v>45.15</v>
      </c>
      <c r="L334" s="13">
        <f t="shared" si="17"/>
        <v>55.05</v>
      </c>
    </row>
    <row r="335" spans="1:12" x14ac:dyDescent="0.15">
      <c r="A335" s="10" t="s">
        <v>1024</v>
      </c>
      <c r="B335" s="10" t="s">
        <v>829</v>
      </c>
      <c r="C335" s="10" t="s">
        <v>1025</v>
      </c>
      <c r="D335" s="11" t="s">
        <v>1013</v>
      </c>
      <c r="E335" s="10" t="s">
        <v>1026</v>
      </c>
      <c r="F335" s="13">
        <v>44</v>
      </c>
      <c r="G335" s="13"/>
      <c r="H335" s="13">
        <f t="shared" si="15"/>
        <v>13.2</v>
      </c>
      <c r="I335" s="13">
        <v>55</v>
      </c>
      <c r="J335" s="13"/>
      <c r="K335" s="13">
        <f t="shared" si="16"/>
        <v>38.5</v>
      </c>
      <c r="L335" s="13">
        <f t="shared" si="17"/>
        <v>51.7</v>
      </c>
    </row>
    <row r="336" spans="1:12" x14ac:dyDescent="0.15">
      <c r="A336" s="10" t="s">
        <v>1027</v>
      </c>
      <c r="B336" s="10" t="s">
        <v>829</v>
      </c>
      <c r="C336" s="10" t="s">
        <v>1028</v>
      </c>
      <c r="D336" s="11" t="s">
        <v>1013</v>
      </c>
      <c r="E336" s="10" t="s">
        <v>1029</v>
      </c>
      <c r="F336" s="13">
        <v>51</v>
      </c>
      <c r="G336" s="13"/>
      <c r="H336" s="13">
        <f t="shared" si="15"/>
        <v>15.299999999999999</v>
      </c>
      <c r="I336" s="13">
        <v>90</v>
      </c>
      <c r="J336" s="13"/>
      <c r="K336" s="13">
        <f t="shared" si="16"/>
        <v>62.999999999999993</v>
      </c>
      <c r="L336" s="13">
        <f t="shared" si="17"/>
        <v>78.3</v>
      </c>
    </row>
    <row r="337" spans="1:12" x14ac:dyDescent="0.15">
      <c r="A337" s="10" t="s">
        <v>1030</v>
      </c>
      <c r="B337" s="10" t="s">
        <v>829</v>
      </c>
      <c r="C337" s="10" t="s">
        <v>1031</v>
      </c>
      <c r="D337" s="11" t="s">
        <v>1013</v>
      </c>
      <c r="E337" s="10" t="s">
        <v>1032</v>
      </c>
      <c r="F337" s="13">
        <v>46</v>
      </c>
      <c r="G337" s="13"/>
      <c r="H337" s="13">
        <f t="shared" si="15"/>
        <v>13.799999999999999</v>
      </c>
      <c r="I337" s="13">
        <v>55</v>
      </c>
      <c r="J337" s="13"/>
      <c r="K337" s="13">
        <f t="shared" si="16"/>
        <v>38.5</v>
      </c>
      <c r="L337" s="13">
        <f t="shared" si="17"/>
        <v>52.3</v>
      </c>
    </row>
    <row r="338" spans="1:12" x14ac:dyDescent="0.15">
      <c r="A338" s="10" t="s">
        <v>1033</v>
      </c>
      <c r="B338" s="10" t="s">
        <v>829</v>
      </c>
      <c r="C338" s="10" t="s">
        <v>1034</v>
      </c>
      <c r="D338" s="11" t="s">
        <v>1013</v>
      </c>
      <c r="E338" s="10" t="s">
        <v>1035</v>
      </c>
      <c r="F338" s="13">
        <v>42</v>
      </c>
      <c r="G338" s="13"/>
      <c r="H338" s="13">
        <f t="shared" si="15"/>
        <v>12.6</v>
      </c>
      <c r="I338" s="13">
        <v>73.5</v>
      </c>
      <c r="J338" s="13"/>
      <c r="K338" s="13">
        <f t="shared" si="16"/>
        <v>51.449999999999996</v>
      </c>
      <c r="L338" s="13">
        <f t="shared" si="17"/>
        <v>64.05</v>
      </c>
    </row>
    <row r="339" spans="1:12" x14ac:dyDescent="0.15">
      <c r="A339" s="10" t="s">
        <v>1036</v>
      </c>
      <c r="B339" s="10" t="s">
        <v>829</v>
      </c>
      <c r="C339" s="10" t="s">
        <v>1037</v>
      </c>
      <c r="D339" s="11" t="s">
        <v>1013</v>
      </c>
      <c r="E339" s="10" t="s">
        <v>1038</v>
      </c>
      <c r="F339" s="13">
        <v>33</v>
      </c>
      <c r="G339" s="13"/>
      <c r="H339" s="13">
        <f t="shared" si="15"/>
        <v>9.9</v>
      </c>
      <c r="I339" s="13">
        <v>53</v>
      </c>
      <c r="J339" s="13"/>
      <c r="K339" s="13">
        <f t="shared" si="16"/>
        <v>37.099999999999994</v>
      </c>
      <c r="L339" s="13">
        <f t="shared" si="17"/>
        <v>46.999999999999993</v>
      </c>
    </row>
    <row r="340" spans="1:12" x14ac:dyDescent="0.15">
      <c r="A340" s="10" t="s">
        <v>1039</v>
      </c>
      <c r="B340" s="10" t="s">
        <v>829</v>
      </c>
      <c r="C340" s="10" t="s">
        <v>1040</v>
      </c>
      <c r="D340" s="11" t="s">
        <v>1013</v>
      </c>
      <c r="E340" s="10" t="s">
        <v>1041</v>
      </c>
      <c r="F340" s="13">
        <v>53</v>
      </c>
      <c r="G340" s="13"/>
      <c r="H340" s="13">
        <f t="shared" si="15"/>
        <v>15.899999999999999</v>
      </c>
      <c r="I340" s="13">
        <v>61</v>
      </c>
      <c r="J340" s="13"/>
      <c r="K340" s="13">
        <f t="shared" si="16"/>
        <v>42.699999999999996</v>
      </c>
      <c r="L340" s="13">
        <f t="shared" si="17"/>
        <v>58.599999999999994</v>
      </c>
    </row>
    <row r="341" spans="1:12" x14ac:dyDescent="0.15">
      <c r="A341" s="10" t="s">
        <v>1042</v>
      </c>
      <c r="B341" s="10" t="s">
        <v>829</v>
      </c>
      <c r="C341" s="10" t="s">
        <v>1043</v>
      </c>
      <c r="D341" s="11" t="s">
        <v>1013</v>
      </c>
      <c r="E341" s="10" t="s">
        <v>1044</v>
      </c>
      <c r="F341" s="13">
        <v>32</v>
      </c>
      <c r="G341" s="13"/>
      <c r="H341" s="13">
        <f t="shared" si="15"/>
        <v>9.6</v>
      </c>
      <c r="I341" s="13">
        <v>55.1</v>
      </c>
      <c r="J341" s="13"/>
      <c r="K341" s="13">
        <f t="shared" si="16"/>
        <v>38.57</v>
      </c>
      <c r="L341" s="13">
        <f t="shared" si="17"/>
        <v>48.17</v>
      </c>
    </row>
    <row r="342" spans="1:12" x14ac:dyDescent="0.15">
      <c r="A342" s="10" t="s">
        <v>1045</v>
      </c>
      <c r="B342" s="10" t="s">
        <v>829</v>
      </c>
      <c r="C342" s="10" t="s">
        <v>1046</v>
      </c>
      <c r="D342" s="11" t="s">
        <v>1013</v>
      </c>
      <c r="E342" s="10" t="s">
        <v>1047</v>
      </c>
      <c r="F342" s="13">
        <v>37</v>
      </c>
      <c r="G342" s="13"/>
      <c r="H342" s="13">
        <f t="shared" si="15"/>
        <v>11.1</v>
      </c>
      <c r="I342" s="13">
        <v>71.5</v>
      </c>
      <c r="J342" s="13"/>
      <c r="K342" s="13">
        <f t="shared" si="16"/>
        <v>50.05</v>
      </c>
      <c r="L342" s="13">
        <f t="shared" si="17"/>
        <v>61.15</v>
      </c>
    </row>
    <row r="343" spans="1:12" x14ac:dyDescent="0.15">
      <c r="A343" s="10" t="s">
        <v>1048</v>
      </c>
      <c r="B343" s="10" t="s">
        <v>829</v>
      </c>
      <c r="C343" s="10" t="s">
        <v>1049</v>
      </c>
      <c r="D343" s="11" t="s">
        <v>1013</v>
      </c>
      <c r="E343" s="10" t="s">
        <v>1050</v>
      </c>
      <c r="F343" s="13">
        <v>37</v>
      </c>
      <c r="G343" s="13"/>
      <c r="H343" s="13">
        <f t="shared" si="15"/>
        <v>11.1</v>
      </c>
      <c r="I343" s="13">
        <v>72</v>
      </c>
      <c r="J343" s="13"/>
      <c r="K343" s="13">
        <f t="shared" si="16"/>
        <v>50.4</v>
      </c>
      <c r="L343" s="13">
        <f t="shared" si="17"/>
        <v>61.5</v>
      </c>
    </row>
    <row r="344" spans="1:12" x14ac:dyDescent="0.15">
      <c r="A344" s="10" t="s">
        <v>1051</v>
      </c>
      <c r="B344" s="10" t="s">
        <v>829</v>
      </c>
      <c r="C344" s="10" t="s">
        <v>1052</v>
      </c>
      <c r="D344" s="11" t="s">
        <v>1013</v>
      </c>
      <c r="E344" s="10" t="s">
        <v>1053</v>
      </c>
      <c r="F344" s="13">
        <v>0</v>
      </c>
      <c r="G344" s="13"/>
      <c r="H344" s="13">
        <f t="shared" si="15"/>
        <v>0</v>
      </c>
      <c r="I344" s="13">
        <v>0</v>
      </c>
      <c r="J344" s="13"/>
      <c r="K344" s="13">
        <f t="shared" si="16"/>
        <v>0</v>
      </c>
      <c r="L344" s="13">
        <f t="shared" si="17"/>
        <v>0</v>
      </c>
    </row>
    <row r="345" spans="1:12" x14ac:dyDescent="0.15">
      <c r="A345" s="10" t="s">
        <v>1054</v>
      </c>
      <c r="B345" s="10" t="s">
        <v>829</v>
      </c>
      <c r="C345" s="10" t="s">
        <v>1055</v>
      </c>
      <c r="D345" s="11" t="s">
        <v>1013</v>
      </c>
      <c r="E345" s="10" t="s">
        <v>1056</v>
      </c>
      <c r="F345" s="13">
        <v>51</v>
      </c>
      <c r="G345" s="13"/>
      <c r="H345" s="13">
        <f t="shared" si="15"/>
        <v>15.299999999999999</v>
      </c>
      <c r="I345" s="13">
        <v>61</v>
      </c>
      <c r="J345" s="13"/>
      <c r="K345" s="13">
        <f t="shared" si="16"/>
        <v>42.699999999999996</v>
      </c>
      <c r="L345" s="13">
        <f t="shared" si="17"/>
        <v>57.999999999999993</v>
      </c>
    </row>
    <row r="346" spans="1:12" x14ac:dyDescent="0.15">
      <c r="A346" s="10" t="s">
        <v>1057</v>
      </c>
      <c r="B346" s="10" t="s">
        <v>829</v>
      </c>
      <c r="C346" s="10" t="s">
        <v>1058</v>
      </c>
      <c r="D346" s="11" t="s">
        <v>1013</v>
      </c>
      <c r="E346" s="10" t="s">
        <v>1059</v>
      </c>
      <c r="F346" s="13">
        <v>37</v>
      </c>
      <c r="G346" s="13"/>
      <c r="H346" s="13">
        <f t="shared" si="15"/>
        <v>11.1</v>
      </c>
      <c r="I346" s="13">
        <v>56.5</v>
      </c>
      <c r="J346" s="13"/>
      <c r="K346" s="13">
        <f t="shared" si="16"/>
        <v>39.549999999999997</v>
      </c>
      <c r="L346" s="13">
        <f t="shared" si="17"/>
        <v>50.65</v>
      </c>
    </row>
    <row r="347" spans="1:12" x14ac:dyDescent="0.15">
      <c r="A347" s="10" t="s">
        <v>1060</v>
      </c>
      <c r="B347" s="10" t="s">
        <v>829</v>
      </c>
      <c r="C347" s="10" t="s">
        <v>1061</v>
      </c>
      <c r="D347" s="11" t="s">
        <v>1013</v>
      </c>
      <c r="E347" s="10" t="s">
        <v>1062</v>
      </c>
      <c r="F347" s="13">
        <v>33</v>
      </c>
      <c r="G347" s="13"/>
      <c r="H347" s="13">
        <f t="shared" si="15"/>
        <v>9.9</v>
      </c>
      <c r="I347" s="13">
        <v>56.7</v>
      </c>
      <c r="J347" s="13"/>
      <c r="K347" s="13">
        <f t="shared" si="16"/>
        <v>39.69</v>
      </c>
      <c r="L347" s="13">
        <f t="shared" si="17"/>
        <v>49.589999999999996</v>
      </c>
    </row>
    <row r="348" spans="1:12" x14ac:dyDescent="0.15">
      <c r="A348" s="10" t="s">
        <v>1063</v>
      </c>
      <c r="B348" s="10" t="s">
        <v>829</v>
      </c>
      <c r="C348" s="10" t="s">
        <v>1064</v>
      </c>
      <c r="D348" s="11" t="s">
        <v>1013</v>
      </c>
      <c r="E348" s="10" t="s">
        <v>1065</v>
      </c>
      <c r="F348" s="13">
        <v>50</v>
      </c>
      <c r="G348" s="13"/>
      <c r="H348" s="13">
        <f t="shared" si="15"/>
        <v>15</v>
      </c>
      <c r="I348" s="13">
        <v>59</v>
      </c>
      <c r="J348" s="13"/>
      <c r="K348" s="13">
        <f t="shared" si="16"/>
        <v>41.3</v>
      </c>
      <c r="L348" s="13">
        <f t="shared" si="17"/>
        <v>56.3</v>
      </c>
    </row>
    <row r="349" spans="1:12" x14ac:dyDescent="0.15">
      <c r="A349" s="10" t="s">
        <v>1066</v>
      </c>
      <c r="B349" s="10" t="s">
        <v>829</v>
      </c>
      <c r="C349" s="10" t="s">
        <v>1067</v>
      </c>
      <c r="D349" s="11" t="s">
        <v>1013</v>
      </c>
      <c r="E349" s="10" t="s">
        <v>1068</v>
      </c>
      <c r="F349" s="13">
        <v>45</v>
      </c>
      <c r="G349" s="13"/>
      <c r="H349" s="13">
        <f t="shared" si="15"/>
        <v>13.5</v>
      </c>
      <c r="I349" s="13">
        <v>64.5</v>
      </c>
      <c r="J349" s="13"/>
      <c r="K349" s="13">
        <f t="shared" si="16"/>
        <v>45.15</v>
      </c>
      <c r="L349" s="13">
        <f t="shared" si="17"/>
        <v>58.65</v>
      </c>
    </row>
    <row r="350" spans="1:12" x14ac:dyDescent="0.15">
      <c r="A350" s="10" t="s">
        <v>1069</v>
      </c>
      <c r="B350" s="10" t="s">
        <v>829</v>
      </c>
      <c r="C350" s="10" t="s">
        <v>1070</v>
      </c>
      <c r="D350" s="11" t="s">
        <v>1013</v>
      </c>
      <c r="E350" s="10" t="s">
        <v>1071</v>
      </c>
      <c r="F350" s="13">
        <v>35</v>
      </c>
      <c r="G350" s="13"/>
      <c r="H350" s="13">
        <f t="shared" si="15"/>
        <v>10.5</v>
      </c>
      <c r="I350" s="13">
        <v>60.5</v>
      </c>
      <c r="J350" s="13"/>
      <c r="K350" s="13">
        <f t="shared" si="16"/>
        <v>42.349999999999994</v>
      </c>
      <c r="L350" s="13">
        <f t="shared" si="17"/>
        <v>52.849999999999994</v>
      </c>
    </row>
    <row r="351" spans="1:12" x14ac:dyDescent="0.15">
      <c r="A351" s="10" t="s">
        <v>1072</v>
      </c>
      <c r="B351" s="10" t="s">
        <v>829</v>
      </c>
      <c r="C351" s="10" t="s">
        <v>1073</v>
      </c>
      <c r="D351" s="11" t="s">
        <v>1013</v>
      </c>
      <c r="E351" s="10" t="s">
        <v>1074</v>
      </c>
      <c r="F351" s="13">
        <v>49</v>
      </c>
      <c r="G351" s="13"/>
      <c r="H351" s="13">
        <f t="shared" si="15"/>
        <v>14.7</v>
      </c>
      <c r="I351" s="13">
        <v>76</v>
      </c>
      <c r="J351" s="13"/>
      <c r="K351" s="13">
        <f t="shared" si="16"/>
        <v>53.199999999999996</v>
      </c>
      <c r="L351" s="13">
        <f t="shared" si="17"/>
        <v>67.899999999999991</v>
      </c>
    </row>
    <row r="352" spans="1:12" x14ac:dyDescent="0.15">
      <c r="A352" s="10" t="s">
        <v>1075</v>
      </c>
      <c r="B352" s="10" t="s">
        <v>829</v>
      </c>
      <c r="C352" s="10" t="s">
        <v>1076</v>
      </c>
      <c r="D352" s="11" t="s">
        <v>1013</v>
      </c>
      <c r="E352" s="10" t="s">
        <v>1077</v>
      </c>
      <c r="F352" s="13">
        <v>36</v>
      </c>
      <c r="G352" s="13"/>
      <c r="H352" s="13">
        <f t="shared" si="15"/>
        <v>10.799999999999999</v>
      </c>
      <c r="I352" s="13">
        <v>42</v>
      </c>
      <c r="J352" s="13"/>
      <c r="K352" s="13">
        <f t="shared" si="16"/>
        <v>29.4</v>
      </c>
      <c r="L352" s="13">
        <f t="shared" si="17"/>
        <v>40.199999999999996</v>
      </c>
    </row>
    <row r="353" spans="1:12" x14ac:dyDescent="0.15">
      <c r="A353" s="10" t="s">
        <v>1078</v>
      </c>
      <c r="B353" s="10" t="s">
        <v>829</v>
      </c>
      <c r="C353" s="10" t="s">
        <v>1079</v>
      </c>
      <c r="D353" s="11" t="s">
        <v>1013</v>
      </c>
      <c r="E353" s="10" t="s">
        <v>1080</v>
      </c>
      <c r="F353" s="13">
        <v>32</v>
      </c>
      <c r="G353" s="13"/>
      <c r="H353" s="13">
        <f t="shared" si="15"/>
        <v>9.6</v>
      </c>
      <c r="I353" s="13">
        <v>60</v>
      </c>
      <c r="J353" s="13"/>
      <c r="K353" s="13">
        <f t="shared" si="16"/>
        <v>42</v>
      </c>
      <c r="L353" s="13">
        <f t="shared" si="17"/>
        <v>51.6</v>
      </c>
    </row>
    <row r="354" spans="1:12" x14ac:dyDescent="0.15">
      <c r="A354" s="10" t="s">
        <v>1081</v>
      </c>
      <c r="B354" s="10" t="s">
        <v>829</v>
      </c>
      <c r="C354" s="10" t="s">
        <v>1082</v>
      </c>
      <c r="D354" s="11" t="s">
        <v>1013</v>
      </c>
      <c r="E354" s="10" t="s">
        <v>1083</v>
      </c>
      <c r="F354" s="13">
        <v>36</v>
      </c>
      <c r="G354" s="13"/>
      <c r="H354" s="13">
        <f t="shared" si="15"/>
        <v>10.799999999999999</v>
      </c>
      <c r="I354" s="13">
        <v>64</v>
      </c>
      <c r="J354" s="13"/>
      <c r="K354" s="13">
        <f t="shared" si="16"/>
        <v>44.8</v>
      </c>
      <c r="L354" s="13">
        <f t="shared" si="17"/>
        <v>55.599999999999994</v>
      </c>
    </row>
    <row r="355" spans="1:12" x14ac:dyDescent="0.15">
      <c r="A355" s="10" t="s">
        <v>1084</v>
      </c>
      <c r="B355" s="10" t="s">
        <v>829</v>
      </c>
      <c r="C355" s="10" t="s">
        <v>1085</v>
      </c>
      <c r="D355" s="11" t="s">
        <v>1013</v>
      </c>
      <c r="E355" s="10" t="s">
        <v>1086</v>
      </c>
      <c r="F355" s="13">
        <v>48</v>
      </c>
      <c r="G355" s="13"/>
      <c r="H355" s="13">
        <f t="shared" si="15"/>
        <v>14.399999999999999</v>
      </c>
      <c r="I355" s="13">
        <v>57</v>
      </c>
      <c r="J355" s="13"/>
      <c r="K355" s="13">
        <f t="shared" si="16"/>
        <v>39.9</v>
      </c>
      <c r="L355" s="13">
        <f t="shared" si="17"/>
        <v>54.3</v>
      </c>
    </row>
    <row r="356" spans="1:12" x14ac:dyDescent="0.15">
      <c r="A356" s="10" t="s">
        <v>1087</v>
      </c>
      <c r="B356" s="10" t="s">
        <v>829</v>
      </c>
      <c r="C356" s="10" t="s">
        <v>1088</v>
      </c>
      <c r="D356" s="11" t="s">
        <v>1013</v>
      </c>
      <c r="E356" s="10" t="s">
        <v>1089</v>
      </c>
      <c r="F356" s="13">
        <v>38</v>
      </c>
      <c r="G356" s="13"/>
      <c r="H356" s="13">
        <f t="shared" si="15"/>
        <v>11.4</v>
      </c>
      <c r="I356" s="13">
        <v>69</v>
      </c>
      <c r="J356" s="13"/>
      <c r="K356" s="13">
        <f t="shared" si="16"/>
        <v>48.3</v>
      </c>
      <c r="L356" s="13">
        <f t="shared" si="17"/>
        <v>59.699999999999996</v>
      </c>
    </row>
    <row r="357" spans="1:12" x14ac:dyDescent="0.15">
      <c r="A357" s="10" t="s">
        <v>1090</v>
      </c>
      <c r="B357" s="10" t="s">
        <v>282</v>
      </c>
      <c r="C357" s="10" t="s">
        <v>1091</v>
      </c>
      <c r="D357" s="11" t="s">
        <v>1013</v>
      </c>
      <c r="E357" s="10" t="s">
        <v>1092</v>
      </c>
      <c r="F357" s="13">
        <v>50</v>
      </c>
      <c r="G357" s="13"/>
      <c r="H357" s="13">
        <f t="shared" si="15"/>
        <v>15</v>
      </c>
      <c r="I357" s="13">
        <v>62.5</v>
      </c>
      <c r="J357" s="13"/>
      <c r="K357" s="13">
        <f t="shared" si="16"/>
        <v>43.75</v>
      </c>
      <c r="L357" s="13">
        <f t="shared" si="17"/>
        <v>58.75</v>
      </c>
    </row>
    <row r="358" spans="1:12" x14ac:dyDescent="0.15">
      <c r="A358" s="10" t="s">
        <v>1093</v>
      </c>
      <c r="B358" s="10" t="s">
        <v>282</v>
      </c>
      <c r="C358" s="10" t="s">
        <v>1094</v>
      </c>
      <c r="D358" s="11" t="s">
        <v>1013</v>
      </c>
      <c r="E358" s="10" t="s">
        <v>1095</v>
      </c>
      <c r="F358" s="13">
        <v>52</v>
      </c>
      <c r="G358" s="13"/>
      <c r="H358" s="13">
        <f t="shared" si="15"/>
        <v>15.6</v>
      </c>
      <c r="I358" s="13">
        <v>61.5</v>
      </c>
      <c r="J358" s="13"/>
      <c r="K358" s="13">
        <f t="shared" si="16"/>
        <v>43.05</v>
      </c>
      <c r="L358" s="13">
        <f t="shared" si="17"/>
        <v>58.65</v>
      </c>
    </row>
    <row r="359" spans="1:12" x14ac:dyDescent="0.15">
      <c r="A359" s="10" t="s">
        <v>1096</v>
      </c>
      <c r="B359" s="10" t="s">
        <v>1097</v>
      </c>
      <c r="C359" s="10" t="s">
        <v>1098</v>
      </c>
      <c r="D359" s="11" t="s">
        <v>1099</v>
      </c>
      <c r="E359" s="10" t="s">
        <v>1100</v>
      </c>
      <c r="F359" s="13">
        <v>46</v>
      </c>
      <c r="G359" s="13"/>
      <c r="H359" s="13">
        <f t="shared" si="15"/>
        <v>13.799999999999999</v>
      </c>
      <c r="I359" s="13">
        <v>83</v>
      </c>
      <c r="J359" s="13"/>
      <c r="K359" s="13">
        <f t="shared" si="16"/>
        <v>58.099999999999994</v>
      </c>
      <c r="L359" s="13">
        <f t="shared" si="17"/>
        <v>71.899999999999991</v>
      </c>
    </row>
    <row r="360" spans="1:12" x14ac:dyDescent="0.15">
      <c r="A360" s="10" t="s">
        <v>1101</v>
      </c>
      <c r="B360" s="10" t="s">
        <v>1097</v>
      </c>
      <c r="C360" s="10" t="s">
        <v>1102</v>
      </c>
      <c r="D360" s="11" t="s">
        <v>1099</v>
      </c>
      <c r="E360" s="10" t="s">
        <v>1103</v>
      </c>
      <c r="F360" s="13">
        <v>45</v>
      </c>
      <c r="G360" s="13"/>
      <c r="H360" s="13">
        <f t="shared" si="15"/>
        <v>13.5</v>
      </c>
      <c r="I360" s="13">
        <v>83</v>
      </c>
      <c r="J360" s="13"/>
      <c r="K360" s="13">
        <f t="shared" si="16"/>
        <v>58.099999999999994</v>
      </c>
      <c r="L360" s="13">
        <f t="shared" si="17"/>
        <v>71.599999999999994</v>
      </c>
    </row>
    <row r="361" spans="1:12" x14ac:dyDescent="0.15">
      <c r="A361" s="10" t="s">
        <v>1104</v>
      </c>
      <c r="B361" s="10" t="s">
        <v>1097</v>
      </c>
      <c r="C361" s="10" t="s">
        <v>1105</v>
      </c>
      <c r="D361" s="11" t="s">
        <v>1099</v>
      </c>
      <c r="E361" s="10" t="s">
        <v>1106</v>
      </c>
      <c r="F361" s="13">
        <v>32</v>
      </c>
      <c r="G361" s="13"/>
      <c r="H361" s="13">
        <f t="shared" si="15"/>
        <v>9.6</v>
      </c>
      <c r="I361" s="13">
        <v>70</v>
      </c>
      <c r="J361" s="13"/>
      <c r="K361" s="13">
        <f t="shared" si="16"/>
        <v>49</v>
      </c>
      <c r="L361" s="13">
        <f t="shared" si="17"/>
        <v>58.6</v>
      </c>
    </row>
    <row r="362" spans="1:12" x14ac:dyDescent="0.15">
      <c r="A362" s="10" t="s">
        <v>1107</v>
      </c>
      <c r="B362" s="10" t="s">
        <v>1097</v>
      </c>
      <c r="C362" s="10" t="s">
        <v>1108</v>
      </c>
      <c r="D362" s="11" t="s">
        <v>1099</v>
      </c>
      <c r="E362" s="10" t="s">
        <v>1109</v>
      </c>
      <c r="F362" s="13">
        <v>51</v>
      </c>
      <c r="G362" s="13"/>
      <c r="H362" s="13">
        <f t="shared" si="15"/>
        <v>15.299999999999999</v>
      </c>
      <c r="I362" s="13">
        <v>95</v>
      </c>
      <c r="J362" s="13"/>
      <c r="K362" s="13">
        <f t="shared" si="16"/>
        <v>66.5</v>
      </c>
      <c r="L362" s="13">
        <f t="shared" si="17"/>
        <v>81.8</v>
      </c>
    </row>
    <row r="363" spans="1:12" x14ac:dyDescent="0.15">
      <c r="A363" s="10" t="s">
        <v>1110</v>
      </c>
      <c r="B363" s="10" t="s">
        <v>1097</v>
      </c>
      <c r="C363" s="10" t="s">
        <v>1111</v>
      </c>
      <c r="D363" s="11" t="s">
        <v>1099</v>
      </c>
      <c r="E363" s="10" t="s">
        <v>1112</v>
      </c>
      <c r="F363" s="13">
        <v>40</v>
      </c>
      <c r="G363" s="13"/>
      <c r="H363" s="13">
        <f t="shared" si="15"/>
        <v>12</v>
      </c>
      <c r="I363" s="13">
        <v>85</v>
      </c>
      <c r="J363" s="13"/>
      <c r="K363" s="13">
        <f t="shared" si="16"/>
        <v>59.499999999999993</v>
      </c>
      <c r="L363" s="13">
        <f t="shared" si="17"/>
        <v>71.5</v>
      </c>
    </row>
    <row r="364" spans="1:12" x14ac:dyDescent="0.15">
      <c r="A364" s="10" t="s">
        <v>1113</v>
      </c>
      <c r="B364" s="10" t="s">
        <v>1097</v>
      </c>
      <c r="C364" s="10" t="s">
        <v>1114</v>
      </c>
      <c r="D364" s="11" t="s">
        <v>1099</v>
      </c>
      <c r="E364" s="10" t="s">
        <v>1115</v>
      </c>
      <c r="F364" s="13">
        <v>39</v>
      </c>
      <c r="G364" s="13"/>
      <c r="H364" s="13">
        <f t="shared" si="15"/>
        <v>11.7</v>
      </c>
      <c r="I364" s="13">
        <v>66</v>
      </c>
      <c r="J364" s="13"/>
      <c r="K364" s="13">
        <f t="shared" si="16"/>
        <v>46.199999999999996</v>
      </c>
      <c r="L364" s="13">
        <f t="shared" si="17"/>
        <v>57.899999999999991</v>
      </c>
    </row>
    <row r="365" spans="1:12" x14ac:dyDescent="0.15">
      <c r="A365" s="10" t="s">
        <v>1116</v>
      </c>
      <c r="B365" s="10" t="s">
        <v>1097</v>
      </c>
      <c r="C365" s="10" t="s">
        <v>1117</v>
      </c>
      <c r="D365" s="11" t="s">
        <v>1099</v>
      </c>
      <c r="E365" s="10" t="s">
        <v>1118</v>
      </c>
      <c r="F365" s="13">
        <v>50</v>
      </c>
      <c r="G365" s="13"/>
      <c r="H365" s="13">
        <f t="shared" si="15"/>
        <v>15</v>
      </c>
      <c r="I365" s="13">
        <v>71</v>
      </c>
      <c r="J365" s="13"/>
      <c r="K365" s="13">
        <f t="shared" si="16"/>
        <v>49.699999999999996</v>
      </c>
      <c r="L365" s="13">
        <f t="shared" si="17"/>
        <v>64.699999999999989</v>
      </c>
    </row>
    <row r="366" spans="1:12" x14ac:dyDescent="0.15">
      <c r="A366" s="10" t="s">
        <v>1119</v>
      </c>
      <c r="B366" s="10" t="s">
        <v>1097</v>
      </c>
      <c r="C366" s="10" t="s">
        <v>1120</v>
      </c>
      <c r="D366" s="11" t="s">
        <v>1099</v>
      </c>
      <c r="E366" s="10" t="s">
        <v>1121</v>
      </c>
      <c r="F366" s="13">
        <v>51</v>
      </c>
      <c r="G366" s="13"/>
      <c r="H366" s="13">
        <f t="shared" si="15"/>
        <v>15.299999999999999</v>
      </c>
      <c r="I366" s="13">
        <v>73</v>
      </c>
      <c r="J366" s="13"/>
      <c r="K366" s="13">
        <f t="shared" si="16"/>
        <v>51.099999999999994</v>
      </c>
      <c r="L366" s="13">
        <f t="shared" si="17"/>
        <v>66.399999999999991</v>
      </c>
    </row>
    <row r="367" spans="1:12" x14ac:dyDescent="0.15">
      <c r="A367" s="10" t="s">
        <v>1122</v>
      </c>
      <c r="B367" s="10" t="s">
        <v>1097</v>
      </c>
      <c r="C367" s="10" t="s">
        <v>1123</v>
      </c>
      <c r="D367" s="11" t="s">
        <v>1099</v>
      </c>
      <c r="E367" s="10" t="s">
        <v>1124</v>
      </c>
      <c r="F367" s="13">
        <v>40</v>
      </c>
      <c r="G367" s="13"/>
      <c r="H367" s="13">
        <f t="shared" si="15"/>
        <v>12</v>
      </c>
      <c r="I367" s="13">
        <v>83</v>
      </c>
      <c r="J367" s="13"/>
      <c r="K367" s="13">
        <f t="shared" si="16"/>
        <v>58.099999999999994</v>
      </c>
      <c r="L367" s="13">
        <f t="shared" si="17"/>
        <v>70.099999999999994</v>
      </c>
    </row>
    <row r="368" spans="1:12" x14ac:dyDescent="0.15">
      <c r="A368" s="10" t="s">
        <v>1125</v>
      </c>
      <c r="B368" s="10" t="s">
        <v>1097</v>
      </c>
      <c r="C368" s="10" t="s">
        <v>1126</v>
      </c>
      <c r="D368" s="11" t="s">
        <v>1099</v>
      </c>
      <c r="E368" s="10" t="s">
        <v>1127</v>
      </c>
      <c r="F368" s="13">
        <v>46</v>
      </c>
      <c r="G368" s="13"/>
      <c r="H368" s="13">
        <f t="shared" si="15"/>
        <v>13.799999999999999</v>
      </c>
      <c r="I368" s="13">
        <v>61</v>
      </c>
      <c r="J368" s="13"/>
      <c r="K368" s="13">
        <f t="shared" si="16"/>
        <v>42.699999999999996</v>
      </c>
      <c r="L368" s="13">
        <f t="shared" si="17"/>
        <v>56.499999999999993</v>
      </c>
    </row>
    <row r="369" spans="1:12" x14ac:dyDescent="0.15">
      <c r="A369" s="10" t="s">
        <v>1128</v>
      </c>
      <c r="B369" s="10" t="s">
        <v>1097</v>
      </c>
      <c r="C369" s="10" t="s">
        <v>1129</v>
      </c>
      <c r="D369" s="11" t="s">
        <v>1099</v>
      </c>
      <c r="E369" s="10" t="s">
        <v>1130</v>
      </c>
      <c r="F369" s="13">
        <v>36</v>
      </c>
      <c r="G369" s="13"/>
      <c r="H369" s="13">
        <f t="shared" si="15"/>
        <v>10.799999999999999</v>
      </c>
      <c r="I369" s="13">
        <v>82</v>
      </c>
      <c r="J369" s="13"/>
      <c r="K369" s="13">
        <f t="shared" si="16"/>
        <v>57.4</v>
      </c>
      <c r="L369" s="13">
        <f t="shared" si="17"/>
        <v>68.2</v>
      </c>
    </row>
    <row r="370" spans="1:12" x14ac:dyDescent="0.15">
      <c r="A370" s="10" t="s">
        <v>1131</v>
      </c>
      <c r="B370" s="10" t="s">
        <v>1097</v>
      </c>
      <c r="C370" s="10" t="s">
        <v>1132</v>
      </c>
      <c r="D370" s="11" t="s">
        <v>1099</v>
      </c>
      <c r="E370" s="10" t="s">
        <v>1133</v>
      </c>
      <c r="F370" s="13">
        <v>44</v>
      </c>
      <c r="G370" s="13"/>
      <c r="H370" s="13">
        <f t="shared" si="15"/>
        <v>13.2</v>
      </c>
      <c r="I370" s="13">
        <v>93</v>
      </c>
      <c r="J370" s="13"/>
      <c r="K370" s="13">
        <f t="shared" si="16"/>
        <v>65.099999999999994</v>
      </c>
      <c r="L370" s="13">
        <f t="shared" si="17"/>
        <v>78.3</v>
      </c>
    </row>
    <row r="371" spans="1:12" x14ac:dyDescent="0.15">
      <c r="A371" s="10" t="s">
        <v>1134</v>
      </c>
      <c r="B371" s="10" t="s">
        <v>1097</v>
      </c>
      <c r="C371" s="10" t="s">
        <v>1135</v>
      </c>
      <c r="D371" s="11" t="s">
        <v>1099</v>
      </c>
      <c r="E371" s="10" t="s">
        <v>1136</v>
      </c>
      <c r="F371" s="13">
        <v>47</v>
      </c>
      <c r="G371" s="13"/>
      <c r="H371" s="13">
        <f t="shared" si="15"/>
        <v>14.1</v>
      </c>
      <c r="I371" s="13">
        <v>84</v>
      </c>
      <c r="J371" s="13"/>
      <c r="K371" s="13">
        <f t="shared" si="16"/>
        <v>58.8</v>
      </c>
      <c r="L371" s="13">
        <f t="shared" si="17"/>
        <v>72.899999999999991</v>
      </c>
    </row>
    <row r="372" spans="1:12" x14ac:dyDescent="0.15">
      <c r="A372" s="10" t="s">
        <v>1137</v>
      </c>
      <c r="B372" s="10" t="s">
        <v>1097</v>
      </c>
      <c r="C372" s="10" t="s">
        <v>1138</v>
      </c>
      <c r="D372" s="11" t="s">
        <v>1099</v>
      </c>
      <c r="E372" s="10" t="s">
        <v>1139</v>
      </c>
      <c r="F372" s="13">
        <v>46</v>
      </c>
      <c r="G372" s="13"/>
      <c r="H372" s="13">
        <f t="shared" si="15"/>
        <v>13.799999999999999</v>
      </c>
      <c r="I372" s="13">
        <v>87</v>
      </c>
      <c r="J372" s="13"/>
      <c r="K372" s="13">
        <f t="shared" si="16"/>
        <v>60.9</v>
      </c>
      <c r="L372" s="13">
        <f t="shared" si="17"/>
        <v>74.7</v>
      </c>
    </row>
    <row r="373" spans="1:12" x14ac:dyDescent="0.15">
      <c r="A373" s="10" t="s">
        <v>1140</v>
      </c>
      <c r="B373" s="10" t="s">
        <v>1097</v>
      </c>
      <c r="C373" s="10" t="s">
        <v>1141</v>
      </c>
      <c r="D373" s="11" t="s">
        <v>1099</v>
      </c>
      <c r="E373" s="10" t="s">
        <v>1142</v>
      </c>
      <c r="F373" s="13">
        <v>37</v>
      </c>
      <c r="G373" s="13"/>
      <c r="H373" s="13">
        <f t="shared" si="15"/>
        <v>11.1</v>
      </c>
      <c r="I373" s="13">
        <v>72</v>
      </c>
      <c r="J373" s="13"/>
      <c r="K373" s="13">
        <f t="shared" si="16"/>
        <v>50.4</v>
      </c>
      <c r="L373" s="13">
        <f t="shared" si="17"/>
        <v>61.5</v>
      </c>
    </row>
    <row r="374" spans="1:12" x14ac:dyDescent="0.15">
      <c r="A374" s="10" t="s">
        <v>1143</v>
      </c>
      <c r="B374" s="10" t="s">
        <v>1097</v>
      </c>
      <c r="C374" s="10" t="s">
        <v>1144</v>
      </c>
      <c r="D374" s="11" t="s">
        <v>1099</v>
      </c>
      <c r="E374" s="10" t="s">
        <v>1145</v>
      </c>
      <c r="F374" s="13">
        <v>51</v>
      </c>
      <c r="G374" s="13"/>
      <c r="H374" s="13">
        <f t="shared" si="15"/>
        <v>15.299999999999999</v>
      </c>
      <c r="I374" s="13">
        <v>69</v>
      </c>
      <c r="J374" s="13"/>
      <c r="K374" s="13">
        <f t="shared" si="16"/>
        <v>48.3</v>
      </c>
      <c r="L374" s="13">
        <f t="shared" si="17"/>
        <v>63.599999999999994</v>
      </c>
    </row>
    <row r="375" spans="1:12" x14ac:dyDescent="0.15">
      <c r="A375" s="10" t="s">
        <v>1146</v>
      </c>
      <c r="B375" s="10" t="s">
        <v>1097</v>
      </c>
      <c r="C375" s="10" t="s">
        <v>1147</v>
      </c>
      <c r="D375" s="11" t="s">
        <v>1099</v>
      </c>
      <c r="E375" s="10" t="s">
        <v>1148</v>
      </c>
      <c r="F375" s="13">
        <v>32</v>
      </c>
      <c r="G375" s="13"/>
      <c r="H375" s="13">
        <f t="shared" si="15"/>
        <v>9.6</v>
      </c>
      <c r="I375" s="13">
        <v>83</v>
      </c>
      <c r="J375" s="13"/>
      <c r="K375" s="13">
        <f t="shared" si="16"/>
        <v>58.099999999999994</v>
      </c>
      <c r="L375" s="13">
        <f t="shared" si="17"/>
        <v>67.699999999999989</v>
      </c>
    </row>
    <row r="376" spans="1:12" x14ac:dyDescent="0.15">
      <c r="A376" s="10" t="s">
        <v>1149</v>
      </c>
      <c r="B376" s="10" t="s">
        <v>1097</v>
      </c>
      <c r="C376" s="10" t="s">
        <v>1150</v>
      </c>
      <c r="D376" s="11" t="s">
        <v>1099</v>
      </c>
      <c r="E376" s="10" t="s">
        <v>1151</v>
      </c>
      <c r="F376" s="13">
        <v>33</v>
      </c>
      <c r="G376" s="13"/>
      <c r="H376" s="13">
        <f t="shared" si="15"/>
        <v>9.9</v>
      </c>
      <c r="I376" s="13">
        <v>44</v>
      </c>
      <c r="J376" s="13"/>
      <c r="K376" s="13">
        <f t="shared" si="16"/>
        <v>30.799999999999997</v>
      </c>
      <c r="L376" s="13">
        <f t="shared" si="17"/>
        <v>40.699999999999996</v>
      </c>
    </row>
    <row r="377" spans="1:12" x14ac:dyDescent="0.15">
      <c r="A377" s="10" t="s">
        <v>1152</v>
      </c>
      <c r="B377" s="10" t="s">
        <v>1097</v>
      </c>
      <c r="C377" s="10" t="s">
        <v>1153</v>
      </c>
      <c r="D377" s="11" t="s">
        <v>1099</v>
      </c>
      <c r="E377" s="10" t="s">
        <v>1154</v>
      </c>
      <c r="F377" s="13">
        <v>0</v>
      </c>
      <c r="G377" s="13"/>
      <c r="H377" s="13">
        <f t="shared" si="15"/>
        <v>0</v>
      </c>
      <c r="I377" s="13">
        <v>0</v>
      </c>
      <c r="J377" s="13"/>
      <c r="K377" s="13">
        <f t="shared" si="16"/>
        <v>0</v>
      </c>
      <c r="L377" s="13">
        <f t="shared" si="17"/>
        <v>0</v>
      </c>
    </row>
    <row r="378" spans="1:12" x14ac:dyDescent="0.15">
      <c r="A378" s="10" t="s">
        <v>1155</v>
      </c>
      <c r="B378" s="10" t="s">
        <v>1097</v>
      </c>
      <c r="C378" s="10" t="s">
        <v>1156</v>
      </c>
      <c r="D378" s="11" t="s">
        <v>1099</v>
      </c>
      <c r="E378" s="10" t="s">
        <v>1157</v>
      </c>
      <c r="F378" s="13">
        <v>47</v>
      </c>
      <c r="G378" s="13"/>
      <c r="H378" s="13">
        <f t="shared" si="15"/>
        <v>14.1</v>
      </c>
      <c r="I378" s="13">
        <v>80</v>
      </c>
      <c r="J378" s="13"/>
      <c r="K378" s="13">
        <f t="shared" si="16"/>
        <v>56</v>
      </c>
      <c r="L378" s="13">
        <f t="shared" si="17"/>
        <v>70.099999999999994</v>
      </c>
    </row>
    <row r="379" spans="1:12" x14ac:dyDescent="0.15">
      <c r="A379" s="10" t="s">
        <v>1158</v>
      </c>
      <c r="B379" s="10" t="s">
        <v>1097</v>
      </c>
      <c r="C379" s="10" t="s">
        <v>1159</v>
      </c>
      <c r="D379" s="11" t="s">
        <v>1099</v>
      </c>
      <c r="E379" s="10" t="s">
        <v>1160</v>
      </c>
      <c r="F379" s="13">
        <v>32</v>
      </c>
      <c r="G379" s="13"/>
      <c r="H379" s="13">
        <f t="shared" si="15"/>
        <v>9.6</v>
      </c>
      <c r="I379" s="13">
        <v>60.5</v>
      </c>
      <c r="J379" s="13"/>
      <c r="K379" s="13">
        <f t="shared" si="16"/>
        <v>42.349999999999994</v>
      </c>
      <c r="L379" s="13">
        <f t="shared" si="17"/>
        <v>51.949999999999996</v>
      </c>
    </row>
    <row r="380" spans="1:12" x14ac:dyDescent="0.15">
      <c r="A380" s="10" t="s">
        <v>1161</v>
      </c>
      <c r="B380" s="10" t="s">
        <v>1097</v>
      </c>
      <c r="C380" s="10" t="s">
        <v>1162</v>
      </c>
      <c r="D380" s="11" t="s">
        <v>1099</v>
      </c>
      <c r="E380" s="10" t="s">
        <v>1163</v>
      </c>
      <c r="F380" s="13">
        <v>0</v>
      </c>
      <c r="G380" s="13"/>
      <c r="H380" s="13">
        <f t="shared" si="15"/>
        <v>0</v>
      </c>
      <c r="I380" s="13">
        <v>0</v>
      </c>
      <c r="J380" s="13"/>
      <c r="K380" s="13">
        <f t="shared" si="16"/>
        <v>0</v>
      </c>
      <c r="L380" s="13">
        <f t="shared" si="17"/>
        <v>0</v>
      </c>
    </row>
    <row r="381" spans="1:12" x14ac:dyDescent="0.15">
      <c r="A381" s="10" t="s">
        <v>1164</v>
      </c>
      <c r="B381" s="10" t="s">
        <v>1097</v>
      </c>
      <c r="C381" s="10" t="s">
        <v>1165</v>
      </c>
      <c r="D381" s="11" t="s">
        <v>1099</v>
      </c>
      <c r="E381" s="10" t="s">
        <v>1166</v>
      </c>
      <c r="F381" s="13">
        <v>54</v>
      </c>
      <c r="G381" s="13"/>
      <c r="H381" s="13">
        <f t="shared" si="15"/>
        <v>16.2</v>
      </c>
      <c r="I381" s="13">
        <v>78</v>
      </c>
      <c r="J381" s="13"/>
      <c r="K381" s="13">
        <f t="shared" si="16"/>
        <v>54.599999999999994</v>
      </c>
      <c r="L381" s="13">
        <f t="shared" si="17"/>
        <v>70.8</v>
      </c>
    </row>
    <row r="382" spans="1:12" x14ac:dyDescent="0.15">
      <c r="A382" s="10" t="s">
        <v>1167</v>
      </c>
      <c r="B382" s="10" t="s">
        <v>1097</v>
      </c>
      <c r="C382" s="10" t="s">
        <v>1168</v>
      </c>
      <c r="D382" s="11" t="s">
        <v>1099</v>
      </c>
      <c r="E382" s="10" t="s">
        <v>1169</v>
      </c>
      <c r="F382" s="13">
        <v>38</v>
      </c>
      <c r="G382" s="13"/>
      <c r="H382" s="13">
        <f t="shared" si="15"/>
        <v>11.4</v>
      </c>
      <c r="I382" s="13">
        <v>90</v>
      </c>
      <c r="J382" s="13"/>
      <c r="K382" s="13">
        <f t="shared" si="16"/>
        <v>62.999999999999993</v>
      </c>
      <c r="L382" s="13">
        <f t="shared" si="17"/>
        <v>74.399999999999991</v>
      </c>
    </row>
    <row r="383" spans="1:12" x14ac:dyDescent="0.15">
      <c r="A383" s="10" t="s">
        <v>1170</v>
      </c>
      <c r="B383" s="10" t="s">
        <v>1097</v>
      </c>
      <c r="C383" s="10" t="s">
        <v>1171</v>
      </c>
      <c r="D383" s="11" t="s">
        <v>1099</v>
      </c>
      <c r="E383" s="10" t="s">
        <v>1172</v>
      </c>
      <c r="F383" s="13">
        <v>49</v>
      </c>
      <c r="G383" s="13"/>
      <c r="H383" s="13">
        <f t="shared" si="15"/>
        <v>14.7</v>
      </c>
      <c r="I383" s="13">
        <v>56.5</v>
      </c>
      <c r="J383" s="13"/>
      <c r="K383" s="13">
        <f t="shared" si="16"/>
        <v>39.549999999999997</v>
      </c>
      <c r="L383" s="13">
        <f t="shared" si="17"/>
        <v>54.25</v>
      </c>
    </row>
    <row r="384" spans="1:12" x14ac:dyDescent="0.15">
      <c r="A384" s="10" t="s">
        <v>1173</v>
      </c>
      <c r="B384" s="10" t="s">
        <v>1097</v>
      </c>
      <c r="C384" s="10" t="s">
        <v>1174</v>
      </c>
      <c r="D384" s="11" t="s">
        <v>1099</v>
      </c>
      <c r="E384" s="10" t="s">
        <v>1175</v>
      </c>
      <c r="F384" s="13">
        <v>47</v>
      </c>
      <c r="G384" s="13"/>
      <c r="H384" s="13">
        <f t="shared" si="15"/>
        <v>14.1</v>
      </c>
      <c r="I384" s="13">
        <v>84</v>
      </c>
      <c r="J384" s="13"/>
      <c r="K384" s="13">
        <f t="shared" si="16"/>
        <v>58.8</v>
      </c>
      <c r="L384" s="13">
        <f t="shared" si="17"/>
        <v>72.899999999999991</v>
      </c>
    </row>
    <row r="385" spans="1:12" x14ac:dyDescent="0.15">
      <c r="A385" s="10" t="s">
        <v>1176</v>
      </c>
      <c r="B385" s="10" t="s">
        <v>1097</v>
      </c>
      <c r="C385" s="10" t="s">
        <v>1177</v>
      </c>
      <c r="D385" s="11" t="s">
        <v>1099</v>
      </c>
      <c r="E385" s="10" t="s">
        <v>1178</v>
      </c>
      <c r="F385" s="13">
        <v>43</v>
      </c>
      <c r="G385" s="13"/>
      <c r="H385" s="13">
        <f t="shared" si="15"/>
        <v>12.9</v>
      </c>
      <c r="I385" s="13">
        <v>66</v>
      </c>
      <c r="J385" s="13"/>
      <c r="K385" s="13">
        <f t="shared" si="16"/>
        <v>46.199999999999996</v>
      </c>
      <c r="L385" s="13">
        <f t="shared" si="17"/>
        <v>59.099999999999994</v>
      </c>
    </row>
    <row r="386" spans="1:12" x14ac:dyDescent="0.15">
      <c r="A386" s="10" t="s">
        <v>1179</v>
      </c>
      <c r="B386" s="10" t="s">
        <v>1097</v>
      </c>
      <c r="C386" s="10" t="s">
        <v>1180</v>
      </c>
      <c r="D386" s="11" t="s">
        <v>1099</v>
      </c>
      <c r="E386" s="10" t="s">
        <v>1181</v>
      </c>
      <c r="F386" s="13">
        <v>47</v>
      </c>
      <c r="G386" s="13"/>
      <c r="H386" s="13">
        <f t="shared" si="15"/>
        <v>14.1</v>
      </c>
      <c r="I386" s="13">
        <v>89</v>
      </c>
      <c r="J386" s="13"/>
      <c r="K386" s="13">
        <f t="shared" si="16"/>
        <v>62.3</v>
      </c>
      <c r="L386" s="13">
        <f t="shared" si="17"/>
        <v>76.399999999999991</v>
      </c>
    </row>
    <row r="387" spans="1:12" x14ac:dyDescent="0.15">
      <c r="A387" s="10" t="s">
        <v>1182</v>
      </c>
      <c r="B387" s="10" t="s">
        <v>1097</v>
      </c>
      <c r="C387" s="10" t="s">
        <v>1183</v>
      </c>
      <c r="D387" s="11" t="s">
        <v>1099</v>
      </c>
      <c r="E387" s="10" t="s">
        <v>1184</v>
      </c>
      <c r="F387" s="13">
        <v>0</v>
      </c>
      <c r="G387" s="13"/>
      <c r="H387" s="13">
        <f t="shared" si="15"/>
        <v>0</v>
      </c>
      <c r="I387" s="13">
        <v>0</v>
      </c>
      <c r="J387" s="13"/>
      <c r="K387" s="13">
        <f t="shared" si="16"/>
        <v>0</v>
      </c>
      <c r="L387" s="13">
        <f t="shared" si="17"/>
        <v>0</v>
      </c>
    </row>
    <row r="388" spans="1:12" x14ac:dyDescent="0.15">
      <c r="A388" s="10" t="s">
        <v>1185</v>
      </c>
      <c r="B388" s="10" t="s">
        <v>1097</v>
      </c>
      <c r="C388" s="10" t="s">
        <v>1186</v>
      </c>
      <c r="D388" s="11" t="s">
        <v>1099</v>
      </c>
      <c r="E388" s="10" t="s">
        <v>1187</v>
      </c>
      <c r="F388" s="13">
        <v>36</v>
      </c>
      <c r="G388" s="13"/>
      <c r="H388" s="13">
        <f t="shared" si="15"/>
        <v>10.799999999999999</v>
      </c>
      <c r="I388" s="13">
        <v>49.5</v>
      </c>
      <c r="J388" s="13"/>
      <c r="K388" s="13">
        <f t="shared" si="16"/>
        <v>34.65</v>
      </c>
      <c r="L388" s="13">
        <f t="shared" si="17"/>
        <v>45.449999999999996</v>
      </c>
    </row>
    <row r="389" spans="1:12" x14ac:dyDescent="0.15">
      <c r="A389" s="10" t="s">
        <v>1188</v>
      </c>
      <c r="B389" s="10" t="s">
        <v>1097</v>
      </c>
      <c r="C389" s="10" t="s">
        <v>1189</v>
      </c>
      <c r="D389" s="11" t="s">
        <v>1190</v>
      </c>
      <c r="E389" s="10" t="s">
        <v>1191</v>
      </c>
      <c r="F389" s="13">
        <v>35</v>
      </c>
      <c r="G389" s="13"/>
      <c r="H389" s="13">
        <f t="shared" ref="H389:H452" si="18">(F389+G389)*0.3</f>
        <v>10.5</v>
      </c>
      <c r="I389" s="13">
        <v>52</v>
      </c>
      <c r="J389" s="13"/>
      <c r="K389" s="13">
        <f t="shared" ref="K389:K452" si="19">(I389+J389)*0.7</f>
        <v>36.4</v>
      </c>
      <c r="L389" s="13">
        <f t="shared" ref="L389:L452" si="20">H389+K389</f>
        <v>46.9</v>
      </c>
    </row>
    <row r="390" spans="1:12" x14ac:dyDescent="0.15">
      <c r="A390" s="10" t="s">
        <v>1192</v>
      </c>
      <c r="B390" s="10" t="s">
        <v>1097</v>
      </c>
      <c r="C390" s="10" t="s">
        <v>1193</v>
      </c>
      <c r="D390" s="11" t="s">
        <v>1190</v>
      </c>
      <c r="E390" s="10" t="s">
        <v>1194</v>
      </c>
      <c r="F390" s="13">
        <v>62</v>
      </c>
      <c r="G390" s="13"/>
      <c r="H390" s="13">
        <f t="shared" si="18"/>
        <v>18.599999999999998</v>
      </c>
      <c r="I390" s="13">
        <v>79</v>
      </c>
      <c r="J390" s="13"/>
      <c r="K390" s="13">
        <f t="shared" si="19"/>
        <v>55.3</v>
      </c>
      <c r="L390" s="13">
        <f t="shared" si="20"/>
        <v>73.899999999999991</v>
      </c>
    </row>
    <row r="391" spans="1:12" x14ac:dyDescent="0.15">
      <c r="A391" s="10" t="s">
        <v>1195</v>
      </c>
      <c r="B391" s="10" t="s">
        <v>1097</v>
      </c>
      <c r="C391" s="10" t="s">
        <v>1196</v>
      </c>
      <c r="D391" s="11" t="s">
        <v>1190</v>
      </c>
      <c r="E391" s="10" t="s">
        <v>1197</v>
      </c>
      <c r="F391" s="13">
        <v>54</v>
      </c>
      <c r="G391" s="13"/>
      <c r="H391" s="13">
        <f t="shared" si="18"/>
        <v>16.2</v>
      </c>
      <c r="I391" s="13">
        <v>89</v>
      </c>
      <c r="J391" s="13"/>
      <c r="K391" s="13">
        <f t="shared" si="19"/>
        <v>62.3</v>
      </c>
      <c r="L391" s="13">
        <f t="shared" si="20"/>
        <v>78.5</v>
      </c>
    </row>
    <row r="392" spans="1:12" x14ac:dyDescent="0.15">
      <c r="A392" s="10" t="s">
        <v>1198</v>
      </c>
      <c r="B392" s="10" t="s">
        <v>1097</v>
      </c>
      <c r="C392" s="10" t="s">
        <v>1199</v>
      </c>
      <c r="D392" s="11" t="s">
        <v>1190</v>
      </c>
      <c r="E392" s="10" t="s">
        <v>1200</v>
      </c>
      <c r="F392" s="13">
        <v>35</v>
      </c>
      <c r="G392" s="13"/>
      <c r="H392" s="13">
        <f t="shared" si="18"/>
        <v>10.5</v>
      </c>
      <c r="I392" s="13">
        <v>77</v>
      </c>
      <c r="J392" s="13"/>
      <c r="K392" s="13">
        <f t="shared" si="19"/>
        <v>53.9</v>
      </c>
      <c r="L392" s="13">
        <f t="shared" si="20"/>
        <v>64.400000000000006</v>
      </c>
    </row>
    <row r="393" spans="1:12" x14ac:dyDescent="0.15">
      <c r="A393" s="10" t="s">
        <v>1201</v>
      </c>
      <c r="B393" s="10" t="s">
        <v>1097</v>
      </c>
      <c r="C393" s="10" t="s">
        <v>1202</v>
      </c>
      <c r="D393" s="11" t="s">
        <v>1190</v>
      </c>
      <c r="E393" s="10" t="s">
        <v>1203</v>
      </c>
      <c r="F393" s="13">
        <v>41</v>
      </c>
      <c r="G393" s="13"/>
      <c r="H393" s="13">
        <f t="shared" si="18"/>
        <v>12.299999999999999</v>
      </c>
      <c r="I393" s="13">
        <v>79</v>
      </c>
      <c r="J393" s="13"/>
      <c r="K393" s="13">
        <f t="shared" si="19"/>
        <v>55.3</v>
      </c>
      <c r="L393" s="13">
        <f t="shared" si="20"/>
        <v>67.599999999999994</v>
      </c>
    </row>
    <row r="394" spans="1:12" x14ac:dyDescent="0.15">
      <c r="A394" s="10" t="s">
        <v>1204</v>
      </c>
      <c r="B394" s="10" t="s">
        <v>1097</v>
      </c>
      <c r="C394" s="10" t="s">
        <v>1205</v>
      </c>
      <c r="D394" s="11" t="s">
        <v>1190</v>
      </c>
      <c r="E394" s="10" t="s">
        <v>1206</v>
      </c>
      <c r="F394" s="13">
        <v>0</v>
      </c>
      <c r="G394" s="13"/>
      <c r="H394" s="13">
        <f t="shared" si="18"/>
        <v>0</v>
      </c>
      <c r="I394" s="13">
        <v>0</v>
      </c>
      <c r="J394" s="13"/>
      <c r="K394" s="13">
        <f t="shared" si="19"/>
        <v>0</v>
      </c>
      <c r="L394" s="13">
        <f t="shared" si="20"/>
        <v>0</v>
      </c>
    </row>
    <row r="395" spans="1:12" x14ac:dyDescent="0.15">
      <c r="A395" s="10" t="s">
        <v>1207</v>
      </c>
      <c r="B395" s="10" t="s">
        <v>1097</v>
      </c>
      <c r="C395" s="10" t="s">
        <v>1208</v>
      </c>
      <c r="D395" s="11" t="s">
        <v>1190</v>
      </c>
      <c r="E395" s="10" t="s">
        <v>1209</v>
      </c>
      <c r="F395" s="13">
        <v>33</v>
      </c>
      <c r="G395" s="13"/>
      <c r="H395" s="13">
        <f t="shared" si="18"/>
        <v>9.9</v>
      </c>
      <c r="I395" s="13">
        <v>40</v>
      </c>
      <c r="J395" s="13"/>
      <c r="K395" s="13">
        <f t="shared" si="19"/>
        <v>28</v>
      </c>
      <c r="L395" s="13">
        <f t="shared" si="20"/>
        <v>37.9</v>
      </c>
    </row>
    <row r="396" spans="1:12" x14ac:dyDescent="0.15">
      <c r="A396" s="10" t="s">
        <v>1210</v>
      </c>
      <c r="B396" s="10" t="s">
        <v>1097</v>
      </c>
      <c r="C396" s="10" t="s">
        <v>1211</v>
      </c>
      <c r="D396" s="11" t="s">
        <v>1190</v>
      </c>
      <c r="E396" s="10" t="s">
        <v>1212</v>
      </c>
      <c r="F396" s="13">
        <v>47</v>
      </c>
      <c r="G396" s="13"/>
      <c r="H396" s="13">
        <f t="shared" si="18"/>
        <v>14.1</v>
      </c>
      <c r="I396" s="13">
        <v>84</v>
      </c>
      <c r="J396" s="13"/>
      <c r="K396" s="13">
        <f t="shared" si="19"/>
        <v>58.8</v>
      </c>
      <c r="L396" s="13">
        <f t="shared" si="20"/>
        <v>72.899999999999991</v>
      </c>
    </row>
    <row r="397" spans="1:12" x14ac:dyDescent="0.15">
      <c r="A397" s="10" t="s">
        <v>1213</v>
      </c>
      <c r="B397" s="10" t="s">
        <v>1097</v>
      </c>
      <c r="C397" s="10" t="s">
        <v>1214</v>
      </c>
      <c r="D397" s="11" t="s">
        <v>1190</v>
      </c>
      <c r="E397" s="10" t="s">
        <v>1215</v>
      </c>
      <c r="F397" s="13">
        <v>0</v>
      </c>
      <c r="G397" s="13"/>
      <c r="H397" s="13">
        <f t="shared" si="18"/>
        <v>0</v>
      </c>
      <c r="I397" s="13">
        <v>0</v>
      </c>
      <c r="J397" s="13"/>
      <c r="K397" s="13">
        <f t="shared" si="19"/>
        <v>0</v>
      </c>
      <c r="L397" s="13">
        <f t="shared" si="20"/>
        <v>0</v>
      </c>
    </row>
    <row r="398" spans="1:12" x14ac:dyDescent="0.15">
      <c r="A398" s="10" t="s">
        <v>1216</v>
      </c>
      <c r="B398" s="10" t="s">
        <v>1097</v>
      </c>
      <c r="C398" s="10" t="s">
        <v>1217</v>
      </c>
      <c r="D398" s="11" t="s">
        <v>1190</v>
      </c>
      <c r="E398" s="10" t="s">
        <v>1218</v>
      </c>
      <c r="F398" s="13">
        <v>35</v>
      </c>
      <c r="G398" s="13"/>
      <c r="H398" s="13">
        <f t="shared" si="18"/>
        <v>10.5</v>
      </c>
      <c r="I398" s="13">
        <v>33</v>
      </c>
      <c r="J398" s="13"/>
      <c r="K398" s="13">
        <f t="shared" si="19"/>
        <v>23.099999999999998</v>
      </c>
      <c r="L398" s="13">
        <f t="shared" si="20"/>
        <v>33.599999999999994</v>
      </c>
    </row>
    <row r="399" spans="1:12" x14ac:dyDescent="0.15">
      <c r="A399" s="10" t="s">
        <v>1219</v>
      </c>
      <c r="B399" s="10" t="s">
        <v>1097</v>
      </c>
      <c r="C399" s="10" t="s">
        <v>1220</v>
      </c>
      <c r="D399" s="11" t="s">
        <v>1190</v>
      </c>
      <c r="E399" s="10" t="s">
        <v>1221</v>
      </c>
      <c r="F399" s="13">
        <v>0</v>
      </c>
      <c r="G399" s="13"/>
      <c r="H399" s="13">
        <f t="shared" si="18"/>
        <v>0</v>
      </c>
      <c r="I399" s="13">
        <v>0</v>
      </c>
      <c r="J399" s="13"/>
      <c r="K399" s="13">
        <f t="shared" si="19"/>
        <v>0</v>
      </c>
      <c r="L399" s="13">
        <f t="shared" si="20"/>
        <v>0</v>
      </c>
    </row>
    <row r="400" spans="1:12" x14ac:dyDescent="0.15">
      <c r="A400" s="10" t="s">
        <v>1222</v>
      </c>
      <c r="B400" s="10" t="s">
        <v>1097</v>
      </c>
      <c r="C400" s="10" t="s">
        <v>1223</v>
      </c>
      <c r="D400" s="11" t="s">
        <v>1190</v>
      </c>
      <c r="E400" s="10" t="s">
        <v>1224</v>
      </c>
      <c r="F400" s="13">
        <v>48</v>
      </c>
      <c r="G400" s="13"/>
      <c r="H400" s="13">
        <f t="shared" si="18"/>
        <v>14.399999999999999</v>
      </c>
      <c r="I400" s="13">
        <v>85</v>
      </c>
      <c r="J400" s="13"/>
      <c r="K400" s="13">
        <f t="shared" si="19"/>
        <v>59.499999999999993</v>
      </c>
      <c r="L400" s="13">
        <f t="shared" si="20"/>
        <v>73.899999999999991</v>
      </c>
    </row>
    <row r="401" spans="1:12" x14ac:dyDescent="0.15">
      <c r="A401" s="10" t="s">
        <v>1225</v>
      </c>
      <c r="B401" s="10" t="s">
        <v>1097</v>
      </c>
      <c r="C401" s="10" t="s">
        <v>1226</v>
      </c>
      <c r="D401" s="11" t="s">
        <v>1190</v>
      </c>
      <c r="E401" s="10" t="s">
        <v>1227</v>
      </c>
      <c r="F401" s="13">
        <v>43</v>
      </c>
      <c r="G401" s="13"/>
      <c r="H401" s="13">
        <f t="shared" si="18"/>
        <v>12.9</v>
      </c>
      <c r="I401" s="13">
        <v>79</v>
      </c>
      <c r="J401" s="13"/>
      <c r="K401" s="13">
        <f t="shared" si="19"/>
        <v>55.3</v>
      </c>
      <c r="L401" s="13">
        <f t="shared" si="20"/>
        <v>68.2</v>
      </c>
    </row>
    <row r="402" spans="1:12" x14ac:dyDescent="0.15">
      <c r="A402" s="10" t="s">
        <v>1228</v>
      </c>
      <c r="B402" s="10" t="s">
        <v>1097</v>
      </c>
      <c r="C402" s="10" t="s">
        <v>1229</v>
      </c>
      <c r="D402" s="11" t="s">
        <v>1190</v>
      </c>
      <c r="E402" s="10" t="s">
        <v>1230</v>
      </c>
      <c r="F402" s="13">
        <v>0</v>
      </c>
      <c r="G402" s="13"/>
      <c r="H402" s="13">
        <f t="shared" si="18"/>
        <v>0</v>
      </c>
      <c r="I402" s="13">
        <v>0</v>
      </c>
      <c r="J402" s="13"/>
      <c r="K402" s="13">
        <f t="shared" si="19"/>
        <v>0</v>
      </c>
      <c r="L402" s="13">
        <f t="shared" si="20"/>
        <v>0</v>
      </c>
    </row>
    <row r="403" spans="1:12" x14ac:dyDescent="0.15">
      <c r="A403" s="10" t="s">
        <v>1231</v>
      </c>
      <c r="B403" s="10" t="s">
        <v>1097</v>
      </c>
      <c r="C403" s="10" t="s">
        <v>1232</v>
      </c>
      <c r="D403" s="11" t="s">
        <v>1190</v>
      </c>
      <c r="E403" s="10" t="s">
        <v>1233</v>
      </c>
      <c r="F403" s="13">
        <v>26</v>
      </c>
      <c r="G403" s="13"/>
      <c r="H403" s="13">
        <f t="shared" si="18"/>
        <v>7.8</v>
      </c>
      <c r="I403" s="13">
        <v>68</v>
      </c>
      <c r="J403" s="13"/>
      <c r="K403" s="13">
        <f t="shared" si="19"/>
        <v>47.599999999999994</v>
      </c>
      <c r="L403" s="13">
        <f t="shared" si="20"/>
        <v>55.399999999999991</v>
      </c>
    </row>
    <row r="404" spans="1:12" x14ac:dyDescent="0.15">
      <c r="A404" s="10" t="s">
        <v>1234</v>
      </c>
      <c r="B404" s="10" t="s">
        <v>1097</v>
      </c>
      <c r="C404" s="10" t="s">
        <v>1235</v>
      </c>
      <c r="D404" s="11" t="s">
        <v>1190</v>
      </c>
      <c r="E404" s="10" t="s">
        <v>1236</v>
      </c>
      <c r="F404" s="13">
        <v>30</v>
      </c>
      <c r="G404" s="13"/>
      <c r="H404" s="13">
        <f t="shared" si="18"/>
        <v>9</v>
      </c>
      <c r="I404" s="13">
        <v>73</v>
      </c>
      <c r="J404" s="13"/>
      <c r="K404" s="13">
        <f t="shared" si="19"/>
        <v>51.099999999999994</v>
      </c>
      <c r="L404" s="13">
        <f t="shared" si="20"/>
        <v>60.099999999999994</v>
      </c>
    </row>
    <row r="405" spans="1:12" x14ac:dyDescent="0.15">
      <c r="A405" s="10" t="s">
        <v>1237</v>
      </c>
      <c r="B405" s="10" t="s">
        <v>1097</v>
      </c>
      <c r="C405" s="10" t="s">
        <v>1238</v>
      </c>
      <c r="D405" s="11" t="s">
        <v>1190</v>
      </c>
      <c r="E405" s="10" t="s">
        <v>1239</v>
      </c>
      <c r="F405" s="13">
        <v>54</v>
      </c>
      <c r="G405" s="13"/>
      <c r="H405" s="13">
        <f t="shared" si="18"/>
        <v>16.2</v>
      </c>
      <c r="I405" s="13">
        <v>80</v>
      </c>
      <c r="J405" s="13"/>
      <c r="K405" s="13">
        <f t="shared" si="19"/>
        <v>56</v>
      </c>
      <c r="L405" s="13">
        <f t="shared" si="20"/>
        <v>72.2</v>
      </c>
    </row>
    <row r="406" spans="1:12" x14ac:dyDescent="0.15">
      <c r="A406" s="10" t="s">
        <v>1240</v>
      </c>
      <c r="B406" s="10" t="s">
        <v>1097</v>
      </c>
      <c r="C406" s="10" t="s">
        <v>1241</v>
      </c>
      <c r="D406" s="11" t="s">
        <v>1190</v>
      </c>
      <c r="E406" s="10" t="s">
        <v>1242</v>
      </c>
      <c r="F406" s="13">
        <v>57</v>
      </c>
      <c r="G406" s="13"/>
      <c r="H406" s="13">
        <f t="shared" si="18"/>
        <v>17.099999999999998</v>
      </c>
      <c r="I406" s="13">
        <v>87</v>
      </c>
      <c r="J406" s="13"/>
      <c r="K406" s="13">
        <f t="shared" si="19"/>
        <v>60.9</v>
      </c>
      <c r="L406" s="13">
        <f t="shared" si="20"/>
        <v>78</v>
      </c>
    </row>
    <row r="407" spans="1:12" x14ac:dyDescent="0.15">
      <c r="A407" s="10" t="s">
        <v>1243</v>
      </c>
      <c r="B407" s="10" t="s">
        <v>1097</v>
      </c>
      <c r="C407" s="10" t="s">
        <v>1244</v>
      </c>
      <c r="D407" s="11" t="s">
        <v>1190</v>
      </c>
      <c r="E407" s="10" t="s">
        <v>1245</v>
      </c>
      <c r="F407" s="13">
        <v>45</v>
      </c>
      <c r="G407" s="13">
        <v>2</v>
      </c>
      <c r="H407" s="13">
        <f t="shared" si="18"/>
        <v>14.1</v>
      </c>
      <c r="I407" s="13">
        <v>86</v>
      </c>
      <c r="J407" s="13">
        <v>2</v>
      </c>
      <c r="K407" s="13">
        <f t="shared" si="19"/>
        <v>61.599999999999994</v>
      </c>
      <c r="L407" s="13">
        <f t="shared" si="20"/>
        <v>75.699999999999989</v>
      </c>
    </row>
    <row r="408" spans="1:12" x14ac:dyDescent="0.15">
      <c r="A408" s="10" t="s">
        <v>1246</v>
      </c>
      <c r="B408" s="10" t="s">
        <v>1097</v>
      </c>
      <c r="C408" s="10" t="s">
        <v>1247</v>
      </c>
      <c r="D408" s="11" t="s">
        <v>1190</v>
      </c>
      <c r="E408" s="10" t="s">
        <v>1248</v>
      </c>
      <c r="F408" s="13">
        <v>0</v>
      </c>
      <c r="G408" s="13"/>
      <c r="H408" s="13">
        <f t="shared" si="18"/>
        <v>0</v>
      </c>
      <c r="I408" s="13">
        <v>0</v>
      </c>
      <c r="J408" s="13"/>
      <c r="K408" s="13">
        <f t="shared" si="19"/>
        <v>0</v>
      </c>
      <c r="L408" s="13">
        <f t="shared" si="20"/>
        <v>0</v>
      </c>
    </row>
    <row r="409" spans="1:12" x14ac:dyDescent="0.15">
      <c r="A409" s="10" t="s">
        <v>1249</v>
      </c>
      <c r="B409" s="10" t="s">
        <v>1097</v>
      </c>
      <c r="C409" s="10" t="s">
        <v>1250</v>
      </c>
      <c r="D409" s="11" t="s">
        <v>1190</v>
      </c>
      <c r="E409" s="10" t="s">
        <v>1251</v>
      </c>
      <c r="F409" s="13">
        <v>40</v>
      </c>
      <c r="G409" s="13"/>
      <c r="H409" s="13">
        <f t="shared" si="18"/>
        <v>12</v>
      </c>
      <c r="I409" s="13">
        <v>90</v>
      </c>
      <c r="J409" s="13"/>
      <c r="K409" s="13">
        <f t="shared" si="19"/>
        <v>62.999999999999993</v>
      </c>
      <c r="L409" s="13">
        <f t="shared" si="20"/>
        <v>75</v>
      </c>
    </row>
    <row r="410" spans="1:12" x14ac:dyDescent="0.15">
      <c r="A410" s="10" t="s">
        <v>1252</v>
      </c>
      <c r="B410" s="10" t="s">
        <v>1097</v>
      </c>
      <c r="C410" s="10" t="s">
        <v>1253</v>
      </c>
      <c r="D410" s="11" t="s">
        <v>1190</v>
      </c>
      <c r="E410" s="10" t="s">
        <v>1254</v>
      </c>
      <c r="F410" s="13">
        <v>0</v>
      </c>
      <c r="G410" s="13"/>
      <c r="H410" s="13">
        <f t="shared" si="18"/>
        <v>0</v>
      </c>
      <c r="I410" s="13">
        <v>0</v>
      </c>
      <c r="J410" s="13"/>
      <c r="K410" s="13">
        <f t="shared" si="19"/>
        <v>0</v>
      </c>
      <c r="L410" s="13">
        <f t="shared" si="20"/>
        <v>0</v>
      </c>
    </row>
    <row r="411" spans="1:12" x14ac:dyDescent="0.15">
      <c r="A411" s="10" t="s">
        <v>1255</v>
      </c>
      <c r="B411" s="10" t="s">
        <v>1097</v>
      </c>
      <c r="C411" s="10" t="s">
        <v>1256</v>
      </c>
      <c r="D411" s="11" t="s">
        <v>1190</v>
      </c>
      <c r="E411" s="10" t="s">
        <v>1257</v>
      </c>
      <c r="F411" s="13">
        <v>41</v>
      </c>
      <c r="G411" s="13"/>
      <c r="H411" s="13">
        <f t="shared" si="18"/>
        <v>12.299999999999999</v>
      </c>
      <c r="I411" s="13">
        <v>60</v>
      </c>
      <c r="J411" s="13"/>
      <c r="K411" s="13">
        <f t="shared" si="19"/>
        <v>42</v>
      </c>
      <c r="L411" s="13">
        <f t="shared" si="20"/>
        <v>54.3</v>
      </c>
    </row>
    <row r="412" spans="1:12" x14ac:dyDescent="0.15">
      <c r="A412" s="10" t="s">
        <v>1258</v>
      </c>
      <c r="B412" s="10" t="s">
        <v>1097</v>
      </c>
      <c r="C412" s="10" t="s">
        <v>1259</v>
      </c>
      <c r="D412" s="11" t="s">
        <v>1190</v>
      </c>
      <c r="E412" s="10" t="s">
        <v>1260</v>
      </c>
      <c r="F412" s="13">
        <v>49</v>
      </c>
      <c r="G412" s="13"/>
      <c r="H412" s="13">
        <f t="shared" si="18"/>
        <v>14.7</v>
      </c>
      <c r="I412" s="13">
        <v>59</v>
      </c>
      <c r="J412" s="13"/>
      <c r="K412" s="13">
        <f t="shared" si="19"/>
        <v>41.3</v>
      </c>
      <c r="L412" s="13">
        <f t="shared" si="20"/>
        <v>56</v>
      </c>
    </row>
    <row r="413" spans="1:12" x14ac:dyDescent="0.15">
      <c r="A413" s="10" t="s">
        <v>1261</v>
      </c>
      <c r="B413" s="10" t="s">
        <v>1097</v>
      </c>
      <c r="C413" s="10" t="s">
        <v>1262</v>
      </c>
      <c r="D413" s="11" t="s">
        <v>1190</v>
      </c>
      <c r="E413" s="10" t="s">
        <v>1263</v>
      </c>
      <c r="F413" s="13">
        <v>32</v>
      </c>
      <c r="G413" s="13"/>
      <c r="H413" s="13">
        <f t="shared" si="18"/>
        <v>9.6</v>
      </c>
      <c r="I413" s="13">
        <v>60</v>
      </c>
      <c r="J413" s="13"/>
      <c r="K413" s="13">
        <f t="shared" si="19"/>
        <v>42</v>
      </c>
      <c r="L413" s="13">
        <f t="shared" si="20"/>
        <v>51.6</v>
      </c>
    </row>
    <row r="414" spans="1:12" x14ac:dyDescent="0.15">
      <c r="A414" s="10" t="s">
        <v>1264</v>
      </c>
      <c r="B414" s="10" t="s">
        <v>1097</v>
      </c>
      <c r="C414" s="10" t="s">
        <v>1265</v>
      </c>
      <c r="D414" s="11" t="s">
        <v>1190</v>
      </c>
      <c r="E414" s="10" t="s">
        <v>1266</v>
      </c>
      <c r="F414" s="13">
        <v>53</v>
      </c>
      <c r="G414" s="13"/>
      <c r="H414" s="13">
        <f t="shared" si="18"/>
        <v>15.899999999999999</v>
      </c>
      <c r="I414" s="13">
        <v>79</v>
      </c>
      <c r="J414" s="13"/>
      <c r="K414" s="13">
        <f t="shared" si="19"/>
        <v>55.3</v>
      </c>
      <c r="L414" s="13">
        <f t="shared" si="20"/>
        <v>71.199999999999989</v>
      </c>
    </row>
    <row r="415" spans="1:12" x14ac:dyDescent="0.15">
      <c r="A415" s="10" t="s">
        <v>1267</v>
      </c>
      <c r="B415" s="10" t="s">
        <v>1097</v>
      </c>
      <c r="C415" s="10" t="s">
        <v>1268</v>
      </c>
      <c r="D415" s="11" t="s">
        <v>1190</v>
      </c>
      <c r="E415" s="10" t="s">
        <v>1269</v>
      </c>
      <c r="F415" s="13">
        <v>49</v>
      </c>
      <c r="G415" s="13"/>
      <c r="H415" s="13">
        <f t="shared" si="18"/>
        <v>14.7</v>
      </c>
      <c r="I415" s="13">
        <v>90</v>
      </c>
      <c r="J415" s="13"/>
      <c r="K415" s="13">
        <f t="shared" si="19"/>
        <v>62.999999999999993</v>
      </c>
      <c r="L415" s="13">
        <f t="shared" si="20"/>
        <v>77.699999999999989</v>
      </c>
    </row>
    <row r="416" spans="1:12" x14ac:dyDescent="0.15">
      <c r="A416" s="10" t="s">
        <v>1270</v>
      </c>
      <c r="B416" s="10" t="s">
        <v>1097</v>
      </c>
      <c r="C416" s="10" t="s">
        <v>1271</v>
      </c>
      <c r="D416" s="11" t="s">
        <v>1190</v>
      </c>
      <c r="E416" s="10" t="s">
        <v>1272</v>
      </c>
      <c r="F416" s="13">
        <v>0</v>
      </c>
      <c r="G416" s="13"/>
      <c r="H416" s="13">
        <f t="shared" si="18"/>
        <v>0</v>
      </c>
      <c r="I416" s="13">
        <v>0</v>
      </c>
      <c r="J416" s="13"/>
      <c r="K416" s="13">
        <f t="shared" si="19"/>
        <v>0</v>
      </c>
      <c r="L416" s="13">
        <f t="shared" si="20"/>
        <v>0</v>
      </c>
    </row>
    <row r="417" spans="1:12" x14ac:dyDescent="0.15">
      <c r="A417" s="10" t="s">
        <v>1273</v>
      </c>
      <c r="B417" s="10" t="s">
        <v>1097</v>
      </c>
      <c r="C417" s="10" t="s">
        <v>1274</v>
      </c>
      <c r="D417" s="11" t="s">
        <v>1190</v>
      </c>
      <c r="E417" s="10" t="s">
        <v>1275</v>
      </c>
      <c r="F417" s="13">
        <v>30</v>
      </c>
      <c r="G417" s="13"/>
      <c r="H417" s="13">
        <f t="shared" si="18"/>
        <v>9</v>
      </c>
      <c r="I417" s="13">
        <v>58</v>
      </c>
      <c r="J417" s="13"/>
      <c r="K417" s="13">
        <f t="shared" si="19"/>
        <v>40.599999999999994</v>
      </c>
      <c r="L417" s="13">
        <f t="shared" si="20"/>
        <v>49.599999999999994</v>
      </c>
    </row>
    <row r="418" spans="1:12" x14ac:dyDescent="0.15">
      <c r="A418" s="10" t="s">
        <v>1276</v>
      </c>
      <c r="B418" s="10" t="s">
        <v>1097</v>
      </c>
      <c r="C418" s="10" t="s">
        <v>1277</v>
      </c>
      <c r="D418" s="11" t="s">
        <v>1190</v>
      </c>
      <c r="E418" s="10" t="s">
        <v>1278</v>
      </c>
      <c r="F418" s="13">
        <v>37</v>
      </c>
      <c r="G418" s="13"/>
      <c r="H418" s="13">
        <f t="shared" si="18"/>
        <v>11.1</v>
      </c>
      <c r="I418" s="13">
        <v>88</v>
      </c>
      <c r="J418" s="13"/>
      <c r="K418" s="13">
        <f t="shared" si="19"/>
        <v>61.599999999999994</v>
      </c>
      <c r="L418" s="13">
        <f t="shared" si="20"/>
        <v>72.699999999999989</v>
      </c>
    </row>
    <row r="419" spans="1:12" x14ac:dyDescent="0.15">
      <c r="A419" s="10" t="s">
        <v>1279</v>
      </c>
      <c r="B419" s="10" t="s">
        <v>1097</v>
      </c>
      <c r="C419" s="10" t="s">
        <v>1280</v>
      </c>
      <c r="D419" s="11" t="s">
        <v>1281</v>
      </c>
      <c r="E419" s="10" t="s">
        <v>1282</v>
      </c>
      <c r="F419" s="13">
        <v>58</v>
      </c>
      <c r="G419" s="13"/>
      <c r="H419" s="13">
        <f t="shared" si="18"/>
        <v>17.399999999999999</v>
      </c>
      <c r="I419" s="13">
        <v>77</v>
      </c>
      <c r="J419" s="13"/>
      <c r="K419" s="13">
        <f t="shared" si="19"/>
        <v>53.9</v>
      </c>
      <c r="L419" s="13">
        <f t="shared" si="20"/>
        <v>71.3</v>
      </c>
    </row>
    <row r="420" spans="1:12" x14ac:dyDescent="0.15">
      <c r="A420" s="10" t="s">
        <v>1283</v>
      </c>
      <c r="B420" s="10" t="s">
        <v>1097</v>
      </c>
      <c r="C420" s="10" t="s">
        <v>1284</v>
      </c>
      <c r="D420" s="11" t="s">
        <v>1281</v>
      </c>
      <c r="E420" s="10" t="s">
        <v>1285</v>
      </c>
      <c r="F420" s="13">
        <v>45</v>
      </c>
      <c r="G420" s="13"/>
      <c r="H420" s="13">
        <f t="shared" si="18"/>
        <v>13.5</v>
      </c>
      <c r="I420" s="13">
        <v>83</v>
      </c>
      <c r="J420" s="13"/>
      <c r="K420" s="13">
        <f t="shared" si="19"/>
        <v>58.099999999999994</v>
      </c>
      <c r="L420" s="13">
        <f t="shared" si="20"/>
        <v>71.599999999999994</v>
      </c>
    </row>
    <row r="421" spans="1:12" x14ac:dyDescent="0.15">
      <c r="A421" s="10" t="s">
        <v>1286</v>
      </c>
      <c r="B421" s="10" t="s">
        <v>1097</v>
      </c>
      <c r="C421" s="10" t="s">
        <v>1287</v>
      </c>
      <c r="D421" s="11" t="s">
        <v>1281</v>
      </c>
      <c r="E421" s="10" t="s">
        <v>1288</v>
      </c>
      <c r="F421" s="13">
        <v>0</v>
      </c>
      <c r="G421" s="13"/>
      <c r="H421" s="13">
        <f t="shared" si="18"/>
        <v>0</v>
      </c>
      <c r="I421" s="13">
        <v>0</v>
      </c>
      <c r="J421" s="13"/>
      <c r="K421" s="13">
        <f t="shared" si="19"/>
        <v>0</v>
      </c>
      <c r="L421" s="13">
        <f t="shared" si="20"/>
        <v>0</v>
      </c>
    </row>
    <row r="422" spans="1:12" x14ac:dyDescent="0.15">
      <c r="A422" s="10" t="s">
        <v>1289</v>
      </c>
      <c r="B422" s="10" t="s">
        <v>1097</v>
      </c>
      <c r="C422" s="10" t="s">
        <v>1290</v>
      </c>
      <c r="D422" s="11" t="s">
        <v>1281</v>
      </c>
      <c r="E422" s="10" t="s">
        <v>1291</v>
      </c>
      <c r="F422" s="13">
        <v>47</v>
      </c>
      <c r="G422" s="13"/>
      <c r="H422" s="13">
        <f t="shared" si="18"/>
        <v>14.1</v>
      </c>
      <c r="I422" s="13">
        <v>81</v>
      </c>
      <c r="J422" s="13"/>
      <c r="K422" s="13">
        <f t="shared" si="19"/>
        <v>56.699999999999996</v>
      </c>
      <c r="L422" s="13">
        <f t="shared" si="20"/>
        <v>70.8</v>
      </c>
    </row>
    <row r="423" spans="1:12" x14ac:dyDescent="0.15">
      <c r="A423" s="10" t="s">
        <v>1292</v>
      </c>
      <c r="B423" s="10" t="s">
        <v>1097</v>
      </c>
      <c r="C423" s="10" t="s">
        <v>1293</v>
      </c>
      <c r="D423" s="11" t="s">
        <v>1281</v>
      </c>
      <c r="E423" s="10" t="s">
        <v>1294</v>
      </c>
      <c r="F423" s="13">
        <v>54</v>
      </c>
      <c r="G423" s="13"/>
      <c r="H423" s="13">
        <f t="shared" si="18"/>
        <v>16.2</v>
      </c>
      <c r="I423" s="13">
        <v>90</v>
      </c>
      <c r="J423" s="13"/>
      <c r="K423" s="13">
        <f t="shared" si="19"/>
        <v>62.999999999999993</v>
      </c>
      <c r="L423" s="13">
        <f t="shared" si="20"/>
        <v>79.199999999999989</v>
      </c>
    </row>
    <row r="424" spans="1:12" x14ac:dyDescent="0.15">
      <c r="A424" s="10" t="s">
        <v>1295</v>
      </c>
      <c r="B424" s="10" t="s">
        <v>1097</v>
      </c>
      <c r="C424" s="10" t="s">
        <v>1296</v>
      </c>
      <c r="D424" s="11" t="s">
        <v>1281</v>
      </c>
      <c r="E424" s="10" t="s">
        <v>1297</v>
      </c>
      <c r="F424" s="13">
        <v>53</v>
      </c>
      <c r="G424" s="13"/>
      <c r="H424" s="13">
        <f t="shared" si="18"/>
        <v>15.899999999999999</v>
      </c>
      <c r="I424" s="13">
        <v>75</v>
      </c>
      <c r="J424" s="13"/>
      <c r="K424" s="13">
        <f t="shared" si="19"/>
        <v>52.5</v>
      </c>
      <c r="L424" s="13">
        <f t="shared" si="20"/>
        <v>68.400000000000006</v>
      </c>
    </row>
    <row r="425" spans="1:12" x14ac:dyDescent="0.15">
      <c r="A425" s="10" t="s">
        <v>1298</v>
      </c>
      <c r="B425" s="10" t="s">
        <v>1097</v>
      </c>
      <c r="C425" s="10" t="s">
        <v>1299</v>
      </c>
      <c r="D425" s="11" t="s">
        <v>1281</v>
      </c>
      <c r="E425" s="10" t="s">
        <v>1300</v>
      </c>
      <c r="F425" s="13">
        <v>41</v>
      </c>
      <c r="G425" s="13"/>
      <c r="H425" s="13">
        <f t="shared" si="18"/>
        <v>12.299999999999999</v>
      </c>
      <c r="I425" s="13">
        <v>65</v>
      </c>
      <c r="J425" s="13"/>
      <c r="K425" s="13">
        <f t="shared" si="19"/>
        <v>45.5</v>
      </c>
      <c r="L425" s="13">
        <f t="shared" si="20"/>
        <v>57.8</v>
      </c>
    </row>
    <row r="426" spans="1:12" x14ac:dyDescent="0.15">
      <c r="A426" s="10" t="s">
        <v>1301</v>
      </c>
      <c r="B426" s="10" t="s">
        <v>1097</v>
      </c>
      <c r="C426" s="10" t="s">
        <v>1302</v>
      </c>
      <c r="D426" s="11" t="s">
        <v>1281</v>
      </c>
      <c r="E426" s="10" t="s">
        <v>1303</v>
      </c>
      <c r="F426" s="13">
        <v>47</v>
      </c>
      <c r="G426" s="13"/>
      <c r="H426" s="13">
        <f t="shared" si="18"/>
        <v>14.1</v>
      </c>
      <c r="I426" s="13">
        <v>73</v>
      </c>
      <c r="J426" s="13"/>
      <c r="K426" s="13">
        <f t="shared" si="19"/>
        <v>51.099999999999994</v>
      </c>
      <c r="L426" s="13">
        <f t="shared" si="20"/>
        <v>65.199999999999989</v>
      </c>
    </row>
    <row r="427" spans="1:12" x14ac:dyDescent="0.15">
      <c r="A427" s="10" t="s">
        <v>1304</v>
      </c>
      <c r="B427" s="10" t="s">
        <v>1097</v>
      </c>
      <c r="C427" s="10" t="s">
        <v>1305</v>
      </c>
      <c r="D427" s="11" t="s">
        <v>1281</v>
      </c>
      <c r="E427" s="10" t="s">
        <v>1306</v>
      </c>
      <c r="F427" s="13">
        <v>43</v>
      </c>
      <c r="G427" s="13"/>
      <c r="H427" s="13">
        <f t="shared" si="18"/>
        <v>12.9</v>
      </c>
      <c r="I427" s="13">
        <v>34</v>
      </c>
      <c r="J427" s="13"/>
      <c r="K427" s="13">
        <f t="shared" si="19"/>
        <v>23.799999999999997</v>
      </c>
      <c r="L427" s="13">
        <f t="shared" si="20"/>
        <v>36.699999999999996</v>
      </c>
    </row>
    <row r="428" spans="1:12" x14ac:dyDescent="0.15">
      <c r="A428" s="10" t="s">
        <v>1307</v>
      </c>
      <c r="B428" s="10" t="s">
        <v>1097</v>
      </c>
      <c r="C428" s="10" t="s">
        <v>1308</v>
      </c>
      <c r="D428" s="11" t="s">
        <v>1281</v>
      </c>
      <c r="E428" s="10" t="s">
        <v>1309</v>
      </c>
      <c r="F428" s="13">
        <v>37</v>
      </c>
      <c r="G428" s="13"/>
      <c r="H428" s="13">
        <f t="shared" si="18"/>
        <v>11.1</v>
      </c>
      <c r="I428" s="13">
        <v>61.5</v>
      </c>
      <c r="J428" s="13"/>
      <c r="K428" s="13">
        <f t="shared" si="19"/>
        <v>43.05</v>
      </c>
      <c r="L428" s="13">
        <f t="shared" si="20"/>
        <v>54.15</v>
      </c>
    </row>
    <row r="429" spans="1:12" x14ac:dyDescent="0.15">
      <c r="A429" s="10" t="s">
        <v>1310</v>
      </c>
      <c r="B429" s="10" t="s">
        <v>1097</v>
      </c>
      <c r="C429" s="10" t="s">
        <v>1311</v>
      </c>
      <c r="D429" s="11" t="s">
        <v>1281</v>
      </c>
      <c r="E429" s="10" t="s">
        <v>1312</v>
      </c>
      <c r="F429" s="13">
        <v>0</v>
      </c>
      <c r="G429" s="13"/>
      <c r="H429" s="13">
        <f t="shared" si="18"/>
        <v>0</v>
      </c>
      <c r="I429" s="13">
        <v>0</v>
      </c>
      <c r="J429" s="13"/>
      <c r="K429" s="13">
        <f t="shared" si="19"/>
        <v>0</v>
      </c>
      <c r="L429" s="13">
        <f t="shared" si="20"/>
        <v>0</v>
      </c>
    </row>
    <row r="430" spans="1:12" x14ac:dyDescent="0.15">
      <c r="A430" s="10" t="s">
        <v>1313</v>
      </c>
      <c r="B430" s="10" t="s">
        <v>1097</v>
      </c>
      <c r="C430" s="10" t="s">
        <v>1314</v>
      </c>
      <c r="D430" s="11" t="s">
        <v>1281</v>
      </c>
      <c r="E430" s="10" t="s">
        <v>1315</v>
      </c>
      <c r="F430" s="13">
        <v>53</v>
      </c>
      <c r="G430" s="13"/>
      <c r="H430" s="13">
        <f t="shared" si="18"/>
        <v>15.899999999999999</v>
      </c>
      <c r="I430" s="13">
        <v>80</v>
      </c>
      <c r="J430" s="13"/>
      <c r="K430" s="13">
        <f t="shared" si="19"/>
        <v>56</v>
      </c>
      <c r="L430" s="13">
        <f t="shared" si="20"/>
        <v>71.900000000000006</v>
      </c>
    </row>
    <row r="431" spans="1:12" x14ac:dyDescent="0.15">
      <c r="A431" s="10" t="s">
        <v>1316</v>
      </c>
      <c r="B431" s="10" t="s">
        <v>1097</v>
      </c>
      <c r="C431" s="10" t="s">
        <v>1317</v>
      </c>
      <c r="D431" s="11" t="s">
        <v>1281</v>
      </c>
      <c r="E431" s="10" t="s">
        <v>1318</v>
      </c>
      <c r="F431" s="13">
        <v>43</v>
      </c>
      <c r="G431" s="13"/>
      <c r="H431" s="13">
        <f t="shared" si="18"/>
        <v>12.9</v>
      </c>
      <c r="I431" s="13">
        <v>93</v>
      </c>
      <c r="J431" s="13"/>
      <c r="K431" s="13">
        <f t="shared" si="19"/>
        <v>65.099999999999994</v>
      </c>
      <c r="L431" s="13">
        <f t="shared" si="20"/>
        <v>78</v>
      </c>
    </row>
    <row r="432" spans="1:12" x14ac:dyDescent="0.15">
      <c r="A432" s="10" t="s">
        <v>1319</v>
      </c>
      <c r="B432" s="10" t="s">
        <v>1097</v>
      </c>
      <c r="C432" s="10" t="s">
        <v>1320</v>
      </c>
      <c r="D432" s="11" t="s">
        <v>1281</v>
      </c>
      <c r="E432" s="10" t="s">
        <v>1321</v>
      </c>
      <c r="F432" s="13">
        <v>0</v>
      </c>
      <c r="G432" s="13"/>
      <c r="H432" s="13">
        <f t="shared" si="18"/>
        <v>0</v>
      </c>
      <c r="I432" s="13">
        <v>0</v>
      </c>
      <c r="J432" s="13"/>
      <c r="K432" s="13">
        <f t="shared" si="19"/>
        <v>0</v>
      </c>
      <c r="L432" s="13">
        <f t="shared" si="20"/>
        <v>0</v>
      </c>
    </row>
    <row r="433" spans="1:12" x14ac:dyDescent="0.15">
      <c r="A433" s="10" t="s">
        <v>1322</v>
      </c>
      <c r="B433" s="10" t="s">
        <v>1097</v>
      </c>
      <c r="C433" s="10" t="s">
        <v>1323</v>
      </c>
      <c r="D433" s="11" t="s">
        <v>1281</v>
      </c>
      <c r="E433" s="10" t="s">
        <v>1324</v>
      </c>
      <c r="F433" s="13">
        <v>52</v>
      </c>
      <c r="G433" s="13"/>
      <c r="H433" s="13">
        <f t="shared" si="18"/>
        <v>15.6</v>
      </c>
      <c r="I433" s="13">
        <v>87</v>
      </c>
      <c r="J433" s="13"/>
      <c r="K433" s="13">
        <f t="shared" si="19"/>
        <v>60.9</v>
      </c>
      <c r="L433" s="13">
        <f t="shared" si="20"/>
        <v>76.5</v>
      </c>
    </row>
    <row r="434" spans="1:12" x14ac:dyDescent="0.15">
      <c r="A434" s="10" t="s">
        <v>1325</v>
      </c>
      <c r="B434" s="10" t="s">
        <v>1097</v>
      </c>
      <c r="C434" s="10" t="s">
        <v>1326</v>
      </c>
      <c r="D434" s="11" t="s">
        <v>1281</v>
      </c>
      <c r="E434" s="10" t="s">
        <v>1327</v>
      </c>
      <c r="F434" s="13">
        <v>64</v>
      </c>
      <c r="G434" s="13"/>
      <c r="H434" s="13">
        <f t="shared" si="18"/>
        <v>19.2</v>
      </c>
      <c r="I434" s="13">
        <v>84</v>
      </c>
      <c r="J434" s="13"/>
      <c r="K434" s="13">
        <f t="shared" si="19"/>
        <v>58.8</v>
      </c>
      <c r="L434" s="13">
        <f t="shared" si="20"/>
        <v>78</v>
      </c>
    </row>
    <row r="435" spans="1:12" x14ac:dyDescent="0.15">
      <c r="A435" s="10" t="s">
        <v>1328</v>
      </c>
      <c r="B435" s="10" t="s">
        <v>1097</v>
      </c>
      <c r="C435" s="10" t="s">
        <v>1329</v>
      </c>
      <c r="D435" s="11" t="s">
        <v>1281</v>
      </c>
      <c r="E435" s="10" t="s">
        <v>1330</v>
      </c>
      <c r="F435" s="13">
        <v>52</v>
      </c>
      <c r="G435" s="13"/>
      <c r="H435" s="13">
        <f t="shared" si="18"/>
        <v>15.6</v>
      </c>
      <c r="I435" s="13">
        <v>85</v>
      </c>
      <c r="J435" s="13"/>
      <c r="K435" s="13">
        <f t="shared" si="19"/>
        <v>59.499999999999993</v>
      </c>
      <c r="L435" s="13">
        <f t="shared" si="20"/>
        <v>75.099999999999994</v>
      </c>
    </row>
    <row r="436" spans="1:12" x14ac:dyDescent="0.15">
      <c r="A436" s="10" t="s">
        <v>1331</v>
      </c>
      <c r="B436" s="10" t="s">
        <v>1097</v>
      </c>
      <c r="C436" s="10" t="s">
        <v>1332</v>
      </c>
      <c r="D436" s="11" t="s">
        <v>1281</v>
      </c>
      <c r="E436" s="10" t="s">
        <v>1333</v>
      </c>
      <c r="F436" s="13">
        <v>38</v>
      </c>
      <c r="G436" s="13"/>
      <c r="H436" s="13">
        <f t="shared" si="18"/>
        <v>11.4</v>
      </c>
      <c r="I436" s="13">
        <v>62</v>
      </c>
      <c r="J436" s="13"/>
      <c r="K436" s="13">
        <f t="shared" si="19"/>
        <v>43.4</v>
      </c>
      <c r="L436" s="13">
        <f t="shared" si="20"/>
        <v>54.8</v>
      </c>
    </row>
    <row r="437" spans="1:12" x14ac:dyDescent="0.15">
      <c r="A437" s="10" t="s">
        <v>1334</v>
      </c>
      <c r="B437" s="10" t="s">
        <v>1097</v>
      </c>
      <c r="C437" s="10" t="s">
        <v>1335</v>
      </c>
      <c r="D437" s="11" t="s">
        <v>1281</v>
      </c>
      <c r="E437" s="10" t="s">
        <v>1336</v>
      </c>
      <c r="F437" s="13">
        <v>47</v>
      </c>
      <c r="G437" s="13"/>
      <c r="H437" s="13">
        <f t="shared" si="18"/>
        <v>14.1</v>
      </c>
      <c r="I437" s="13">
        <v>59</v>
      </c>
      <c r="J437" s="13"/>
      <c r="K437" s="13">
        <f t="shared" si="19"/>
        <v>41.3</v>
      </c>
      <c r="L437" s="13">
        <f t="shared" si="20"/>
        <v>55.4</v>
      </c>
    </row>
    <row r="438" spans="1:12" x14ac:dyDescent="0.15">
      <c r="A438" s="10" t="s">
        <v>1337</v>
      </c>
      <c r="B438" s="10" t="s">
        <v>1097</v>
      </c>
      <c r="C438" s="10" t="s">
        <v>1338</v>
      </c>
      <c r="D438" s="11" t="s">
        <v>1281</v>
      </c>
      <c r="E438" s="10" t="s">
        <v>1339</v>
      </c>
      <c r="F438" s="13">
        <v>48</v>
      </c>
      <c r="G438" s="13"/>
      <c r="H438" s="13">
        <f t="shared" si="18"/>
        <v>14.399999999999999</v>
      </c>
      <c r="I438" s="13">
        <v>69</v>
      </c>
      <c r="J438" s="13"/>
      <c r="K438" s="13">
        <f t="shared" si="19"/>
        <v>48.3</v>
      </c>
      <c r="L438" s="13">
        <f t="shared" si="20"/>
        <v>62.699999999999996</v>
      </c>
    </row>
    <row r="439" spans="1:12" x14ac:dyDescent="0.15">
      <c r="A439" s="10" t="s">
        <v>1340</v>
      </c>
      <c r="B439" s="10" t="s">
        <v>1097</v>
      </c>
      <c r="C439" s="10" t="s">
        <v>1341</v>
      </c>
      <c r="D439" s="11" t="s">
        <v>1281</v>
      </c>
      <c r="E439" s="10" t="s">
        <v>1342</v>
      </c>
      <c r="F439" s="13">
        <v>40</v>
      </c>
      <c r="G439" s="13"/>
      <c r="H439" s="13">
        <f t="shared" si="18"/>
        <v>12</v>
      </c>
      <c r="I439" s="13">
        <v>83</v>
      </c>
      <c r="J439" s="13"/>
      <c r="K439" s="13">
        <f t="shared" si="19"/>
        <v>58.099999999999994</v>
      </c>
      <c r="L439" s="13">
        <f t="shared" si="20"/>
        <v>70.099999999999994</v>
      </c>
    </row>
    <row r="440" spans="1:12" x14ac:dyDescent="0.15">
      <c r="A440" s="10" t="s">
        <v>1343</v>
      </c>
      <c r="B440" s="10" t="s">
        <v>1097</v>
      </c>
      <c r="C440" s="10" t="s">
        <v>1344</v>
      </c>
      <c r="D440" s="11" t="s">
        <v>1281</v>
      </c>
      <c r="E440" s="10" t="s">
        <v>1345</v>
      </c>
      <c r="F440" s="13">
        <v>0</v>
      </c>
      <c r="G440" s="13"/>
      <c r="H440" s="13">
        <f t="shared" si="18"/>
        <v>0</v>
      </c>
      <c r="I440" s="13">
        <v>0</v>
      </c>
      <c r="J440" s="13"/>
      <c r="K440" s="13">
        <f t="shared" si="19"/>
        <v>0</v>
      </c>
      <c r="L440" s="13">
        <f t="shared" si="20"/>
        <v>0</v>
      </c>
    </row>
    <row r="441" spans="1:12" x14ac:dyDescent="0.15">
      <c r="A441" s="10" t="s">
        <v>1346</v>
      </c>
      <c r="B441" s="10" t="s">
        <v>1097</v>
      </c>
      <c r="C441" s="10" t="s">
        <v>1347</v>
      </c>
      <c r="D441" s="11" t="s">
        <v>1281</v>
      </c>
      <c r="E441" s="10" t="s">
        <v>1348</v>
      </c>
      <c r="F441" s="13">
        <v>0</v>
      </c>
      <c r="G441" s="13"/>
      <c r="H441" s="13">
        <f t="shared" si="18"/>
        <v>0</v>
      </c>
      <c r="I441" s="13">
        <v>0</v>
      </c>
      <c r="J441" s="13"/>
      <c r="K441" s="13">
        <f t="shared" si="19"/>
        <v>0</v>
      </c>
      <c r="L441" s="13">
        <f t="shared" si="20"/>
        <v>0</v>
      </c>
    </row>
    <row r="442" spans="1:12" x14ac:dyDescent="0.15">
      <c r="A442" s="10" t="s">
        <v>1349</v>
      </c>
      <c r="B442" s="10" t="s">
        <v>1097</v>
      </c>
      <c r="C442" s="10" t="s">
        <v>1350</v>
      </c>
      <c r="D442" s="11" t="s">
        <v>1281</v>
      </c>
      <c r="E442" s="10" t="s">
        <v>1351</v>
      </c>
      <c r="F442" s="13">
        <v>44</v>
      </c>
      <c r="G442" s="13"/>
      <c r="H442" s="13">
        <f t="shared" si="18"/>
        <v>13.2</v>
      </c>
      <c r="I442" s="13">
        <v>56.5</v>
      </c>
      <c r="J442" s="13"/>
      <c r="K442" s="13">
        <f t="shared" si="19"/>
        <v>39.549999999999997</v>
      </c>
      <c r="L442" s="13">
        <f t="shared" si="20"/>
        <v>52.75</v>
      </c>
    </row>
    <row r="443" spans="1:12" x14ac:dyDescent="0.15">
      <c r="A443" s="10" t="s">
        <v>1352</v>
      </c>
      <c r="B443" s="10" t="s">
        <v>1097</v>
      </c>
      <c r="C443" s="10" t="s">
        <v>1353</v>
      </c>
      <c r="D443" s="11" t="s">
        <v>1281</v>
      </c>
      <c r="E443" s="10" t="s">
        <v>1354</v>
      </c>
      <c r="F443" s="13">
        <v>49</v>
      </c>
      <c r="G443" s="13"/>
      <c r="H443" s="13">
        <f t="shared" si="18"/>
        <v>14.7</v>
      </c>
      <c r="I443" s="13">
        <v>87</v>
      </c>
      <c r="J443" s="13"/>
      <c r="K443" s="13">
        <f t="shared" si="19"/>
        <v>60.9</v>
      </c>
      <c r="L443" s="13">
        <f t="shared" si="20"/>
        <v>75.599999999999994</v>
      </c>
    </row>
    <row r="444" spans="1:12" x14ac:dyDescent="0.15">
      <c r="A444" s="10" t="s">
        <v>1355</v>
      </c>
      <c r="B444" s="10" t="s">
        <v>1097</v>
      </c>
      <c r="C444" s="10" t="s">
        <v>1356</v>
      </c>
      <c r="D444" s="11" t="s">
        <v>1281</v>
      </c>
      <c r="E444" s="10" t="s">
        <v>1357</v>
      </c>
      <c r="F444" s="13">
        <v>73</v>
      </c>
      <c r="G444" s="13"/>
      <c r="H444" s="13">
        <f t="shared" si="18"/>
        <v>21.9</v>
      </c>
      <c r="I444" s="13">
        <v>86</v>
      </c>
      <c r="J444" s="13"/>
      <c r="K444" s="13">
        <f t="shared" si="19"/>
        <v>60.199999999999996</v>
      </c>
      <c r="L444" s="13">
        <f t="shared" si="20"/>
        <v>82.1</v>
      </c>
    </row>
    <row r="445" spans="1:12" x14ac:dyDescent="0.15">
      <c r="A445" s="10" t="s">
        <v>1358</v>
      </c>
      <c r="B445" s="10" t="s">
        <v>1097</v>
      </c>
      <c r="C445" s="10" t="s">
        <v>1359</v>
      </c>
      <c r="D445" s="11" t="s">
        <v>1281</v>
      </c>
      <c r="E445" s="10" t="s">
        <v>1360</v>
      </c>
      <c r="F445" s="13">
        <v>55</v>
      </c>
      <c r="G445" s="13"/>
      <c r="H445" s="13">
        <f t="shared" si="18"/>
        <v>16.5</v>
      </c>
      <c r="I445" s="13">
        <v>77</v>
      </c>
      <c r="J445" s="13"/>
      <c r="K445" s="13">
        <f t="shared" si="19"/>
        <v>53.9</v>
      </c>
      <c r="L445" s="13">
        <f t="shared" si="20"/>
        <v>70.400000000000006</v>
      </c>
    </row>
    <row r="446" spans="1:12" x14ac:dyDescent="0.15">
      <c r="A446" s="10" t="s">
        <v>1361</v>
      </c>
      <c r="B446" s="10" t="s">
        <v>1097</v>
      </c>
      <c r="C446" s="10" t="s">
        <v>1362</v>
      </c>
      <c r="D446" s="11" t="s">
        <v>1281</v>
      </c>
      <c r="E446" s="10" t="s">
        <v>1363</v>
      </c>
      <c r="F446" s="13">
        <v>37</v>
      </c>
      <c r="G446" s="13"/>
      <c r="H446" s="13">
        <f t="shared" si="18"/>
        <v>11.1</v>
      </c>
      <c r="I446" s="13">
        <v>91</v>
      </c>
      <c r="J446" s="13"/>
      <c r="K446" s="13">
        <f t="shared" si="19"/>
        <v>63.699999999999996</v>
      </c>
      <c r="L446" s="13">
        <f t="shared" si="20"/>
        <v>74.8</v>
      </c>
    </row>
    <row r="447" spans="1:12" x14ac:dyDescent="0.15">
      <c r="A447" s="10" t="s">
        <v>1364</v>
      </c>
      <c r="B447" s="10" t="s">
        <v>1097</v>
      </c>
      <c r="C447" s="10" t="s">
        <v>1365</v>
      </c>
      <c r="D447" s="11" t="s">
        <v>1281</v>
      </c>
      <c r="E447" s="10" t="s">
        <v>1366</v>
      </c>
      <c r="F447" s="13">
        <v>49</v>
      </c>
      <c r="G447" s="13"/>
      <c r="H447" s="13">
        <f t="shared" si="18"/>
        <v>14.7</v>
      </c>
      <c r="I447" s="13">
        <v>83</v>
      </c>
      <c r="J447" s="13"/>
      <c r="K447" s="13">
        <f t="shared" si="19"/>
        <v>58.099999999999994</v>
      </c>
      <c r="L447" s="13">
        <f t="shared" si="20"/>
        <v>72.8</v>
      </c>
    </row>
    <row r="448" spans="1:12" x14ac:dyDescent="0.15">
      <c r="A448" s="10" t="s">
        <v>1367</v>
      </c>
      <c r="B448" s="10" t="s">
        <v>1097</v>
      </c>
      <c r="C448" s="10" t="s">
        <v>1368</v>
      </c>
      <c r="D448" s="11" t="s">
        <v>1281</v>
      </c>
      <c r="E448" s="10" t="s">
        <v>1369</v>
      </c>
      <c r="F448" s="13">
        <v>52</v>
      </c>
      <c r="G448" s="13"/>
      <c r="H448" s="13">
        <f t="shared" si="18"/>
        <v>15.6</v>
      </c>
      <c r="I448" s="13">
        <v>74</v>
      </c>
      <c r="J448" s="13"/>
      <c r="K448" s="13">
        <f t="shared" si="19"/>
        <v>51.8</v>
      </c>
      <c r="L448" s="13">
        <f t="shared" si="20"/>
        <v>67.399999999999991</v>
      </c>
    </row>
    <row r="449" spans="1:12" x14ac:dyDescent="0.15">
      <c r="A449" s="10" t="s">
        <v>1370</v>
      </c>
      <c r="B449" s="10" t="s">
        <v>1097</v>
      </c>
      <c r="C449" s="10" t="s">
        <v>1371</v>
      </c>
      <c r="D449" s="11" t="s">
        <v>1372</v>
      </c>
      <c r="E449" s="10" t="s">
        <v>1373</v>
      </c>
      <c r="F449" s="13">
        <v>34</v>
      </c>
      <c r="G449" s="13"/>
      <c r="H449" s="13">
        <f t="shared" si="18"/>
        <v>10.199999999999999</v>
      </c>
      <c r="I449" s="13">
        <v>61</v>
      </c>
      <c r="J449" s="13"/>
      <c r="K449" s="13">
        <f t="shared" si="19"/>
        <v>42.699999999999996</v>
      </c>
      <c r="L449" s="13">
        <f t="shared" si="20"/>
        <v>52.899999999999991</v>
      </c>
    </row>
    <row r="450" spans="1:12" x14ac:dyDescent="0.15">
      <c r="A450" s="10" t="s">
        <v>1374</v>
      </c>
      <c r="B450" s="10" t="s">
        <v>1097</v>
      </c>
      <c r="C450" s="10" t="s">
        <v>1375</v>
      </c>
      <c r="D450" s="11" t="s">
        <v>1372</v>
      </c>
      <c r="E450" s="10" t="s">
        <v>1376</v>
      </c>
      <c r="F450" s="13">
        <v>61</v>
      </c>
      <c r="G450" s="13"/>
      <c r="H450" s="13">
        <f t="shared" si="18"/>
        <v>18.3</v>
      </c>
      <c r="I450" s="13">
        <v>76</v>
      </c>
      <c r="J450" s="13"/>
      <c r="K450" s="13">
        <f t="shared" si="19"/>
        <v>53.199999999999996</v>
      </c>
      <c r="L450" s="13">
        <f t="shared" si="20"/>
        <v>71.5</v>
      </c>
    </row>
    <row r="451" spans="1:12" x14ac:dyDescent="0.15">
      <c r="A451" s="10" t="s">
        <v>1377</v>
      </c>
      <c r="B451" s="10" t="s">
        <v>1097</v>
      </c>
      <c r="C451" s="10" t="s">
        <v>1378</v>
      </c>
      <c r="D451" s="11" t="s">
        <v>1372</v>
      </c>
      <c r="E451" s="10" t="s">
        <v>1379</v>
      </c>
      <c r="F451" s="13">
        <v>60</v>
      </c>
      <c r="G451" s="13"/>
      <c r="H451" s="13">
        <f t="shared" si="18"/>
        <v>18</v>
      </c>
      <c r="I451" s="13">
        <v>88</v>
      </c>
      <c r="J451" s="13"/>
      <c r="K451" s="13">
        <f t="shared" si="19"/>
        <v>61.599999999999994</v>
      </c>
      <c r="L451" s="13">
        <f t="shared" si="20"/>
        <v>79.599999999999994</v>
      </c>
    </row>
    <row r="452" spans="1:12" x14ac:dyDescent="0.15">
      <c r="A452" s="10" t="s">
        <v>1380</v>
      </c>
      <c r="B452" s="10" t="s">
        <v>1097</v>
      </c>
      <c r="C452" s="10" t="s">
        <v>1381</v>
      </c>
      <c r="D452" s="11" t="s">
        <v>1372</v>
      </c>
      <c r="E452" s="10" t="s">
        <v>1382</v>
      </c>
      <c r="F452" s="13">
        <v>41</v>
      </c>
      <c r="G452" s="13"/>
      <c r="H452" s="13">
        <f t="shared" si="18"/>
        <v>12.299999999999999</v>
      </c>
      <c r="I452" s="13">
        <v>49</v>
      </c>
      <c r="J452" s="13"/>
      <c r="K452" s="13">
        <f t="shared" si="19"/>
        <v>34.299999999999997</v>
      </c>
      <c r="L452" s="13">
        <f t="shared" si="20"/>
        <v>46.599999999999994</v>
      </c>
    </row>
    <row r="453" spans="1:12" x14ac:dyDescent="0.15">
      <c r="A453" s="10" t="s">
        <v>1383</v>
      </c>
      <c r="B453" s="10" t="s">
        <v>1097</v>
      </c>
      <c r="C453" s="10" t="s">
        <v>1384</v>
      </c>
      <c r="D453" s="11" t="s">
        <v>1372</v>
      </c>
      <c r="E453" s="10" t="s">
        <v>1385</v>
      </c>
      <c r="F453" s="13">
        <v>34</v>
      </c>
      <c r="G453" s="13"/>
      <c r="H453" s="13">
        <f t="shared" ref="H453:H516" si="21">(F453+G453)*0.3</f>
        <v>10.199999999999999</v>
      </c>
      <c r="I453" s="13">
        <v>78</v>
      </c>
      <c r="J453" s="13"/>
      <c r="K453" s="13">
        <f t="shared" ref="K453:K516" si="22">(I453+J453)*0.7</f>
        <v>54.599999999999994</v>
      </c>
      <c r="L453" s="13">
        <f t="shared" ref="L453:L516" si="23">H453+K453</f>
        <v>64.8</v>
      </c>
    </row>
    <row r="454" spans="1:12" x14ac:dyDescent="0.15">
      <c r="A454" s="10" t="s">
        <v>1386</v>
      </c>
      <c r="B454" s="10" t="s">
        <v>1097</v>
      </c>
      <c r="C454" s="10" t="s">
        <v>1387</v>
      </c>
      <c r="D454" s="11" t="s">
        <v>1372</v>
      </c>
      <c r="E454" s="10" t="s">
        <v>1388</v>
      </c>
      <c r="F454" s="13">
        <v>0</v>
      </c>
      <c r="G454" s="13"/>
      <c r="H454" s="13">
        <f t="shared" si="21"/>
        <v>0</v>
      </c>
      <c r="I454" s="13">
        <v>0</v>
      </c>
      <c r="J454" s="13"/>
      <c r="K454" s="13">
        <f t="shared" si="22"/>
        <v>0</v>
      </c>
      <c r="L454" s="13">
        <f t="shared" si="23"/>
        <v>0</v>
      </c>
    </row>
    <row r="455" spans="1:12" x14ac:dyDescent="0.15">
      <c r="A455" s="10" t="s">
        <v>1389</v>
      </c>
      <c r="B455" s="10" t="s">
        <v>1097</v>
      </c>
      <c r="C455" s="10" t="s">
        <v>1390</v>
      </c>
      <c r="D455" s="11" t="s">
        <v>1372</v>
      </c>
      <c r="E455" s="10" t="s">
        <v>1391</v>
      </c>
      <c r="F455" s="13">
        <v>39</v>
      </c>
      <c r="G455" s="13"/>
      <c r="H455" s="13">
        <f t="shared" si="21"/>
        <v>11.7</v>
      </c>
      <c r="I455" s="13">
        <v>85</v>
      </c>
      <c r="J455" s="13"/>
      <c r="K455" s="13">
        <f t="shared" si="22"/>
        <v>59.499999999999993</v>
      </c>
      <c r="L455" s="13">
        <f t="shared" si="23"/>
        <v>71.199999999999989</v>
      </c>
    </row>
    <row r="456" spans="1:12" x14ac:dyDescent="0.15">
      <c r="A456" s="10" t="s">
        <v>1392</v>
      </c>
      <c r="B456" s="10" t="s">
        <v>1097</v>
      </c>
      <c r="C456" s="10" t="s">
        <v>1393</v>
      </c>
      <c r="D456" s="11" t="s">
        <v>1372</v>
      </c>
      <c r="E456" s="10" t="s">
        <v>1394</v>
      </c>
      <c r="F456" s="13">
        <v>43</v>
      </c>
      <c r="G456" s="13"/>
      <c r="H456" s="13">
        <f t="shared" si="21"/>
        <v>12.9</v>
      </c>
      <c r="I456" s="13">
        <v>80</v>
      </c>
      <c r="J456" s="13"/>
      <c r="K456" s="13">
        <f t="shared" si="22"/>
        <v>56</v>
      </c>
      <c r="L456" s="13">
        <f t="shared" si="23"/>
        <v>68.900000000000006</v>
      </c>
    </row>
    <row r="457" spans="1:12" x14ac:dyDescent="0.15">
      <c r="A457" s="10" t="s">
        <v>1395</v>
      </c>
      <c r="B457" s="10" t="s">
        <v>1097</v>
      </c>
      <c r="C457" s="10" t="s">
        <v>1396</v>
      </c>
      <c r="D457" s="11" t="s">
        <v>1372</v>
      </c>
      <c r="E457" s="10" t="s">
        <v>1397</v>
      </c>
      <c r="F457" s="13">
        <v>51</v>
      </c>
      <c r="G457" s="13"/>
      <c r="H457" s="13">
        <f t="shared" si="21"/>
        <v>15.299999999999999</v>
      </c>
      <c r="I457" s="13">
        <v>81</v>
      </c>
      <c r="J457" s="13"/>
      <c r="K457" s="13">
        <f t="shared" si="22"/>
        <v>56.699999999999996</v>
      </c>
      <c r="L457" s="13">
        <f t="shared" si="23"/>
        <v>72</v>
      </c>
    </row>
    <row r="458" spans="1:12" x14ac:dyDescent="0.15">
      <c r="A458" s="10" t="s">
        <v>1398</v>
      </c>
      <c r="B458" s="10" t="s">
        <v>1097</v>
      </c>
      <c r="C458" s="10" t="s">
        <v>1399</v>
      </c>
      <c r="D458" s="11" t="s">
        <v>1372</v>
      </c>
      <c r="E458" s="10" t="s">
        <v>1400</v>
      </c>
      <c r="F458" s="13">
        <v>59</v>
      </c>
      <c r="G458" s="13"/>
      <c r="H458" s="13">
        <f t="shared" si="21"/>
        <v>17.7</v>
      </c>
      <c r="I458" s="13">
        <v>83</v>
      </c>
      <c r="J458" s="13"/>
      <c r="K458" s="13">
        <f t="shared" si="22"/>
        <v>58.099999999999994</v>
      </c>
      <c r="L458" s="13">
        <f t="shared" si="23"/>
        <v>75.8</v>
      </c>
    </row>
    <row r="459" spans="1:12" x14ac:dyDescent="0.15">
      <c r="A459" s="10" t="s">
        <v>1401</v>
      </c>
      <c r="B459" s="10" t="s">
        <v>1097</v>
      </c>
      <c r="C459" s="10" t="s">
        <v>1402</v>
      </c>
      <c r="D459" s="11" t="s">
        <v>1372</v>
      </c>
      <c r="E459" s="10" t="s">
        <v>1403</v>
      </c>
      <c r="F459" s="13">
        <v>53</v>
      </c>
      <c r="G459" s="13"/>
      <c r="H459" s="13">
        <f t="shared" si="21"/>
        <v>15.899999999999999</v>
      </c>
      <c r="I459" s="13">
        <v>75</v>
      </c>
      <c r="J459" s="13"/>
      <c r="K459" s="13">
        <f t="shared" si="22"/>
        <v>52.5</v>
      </c>
      <c r="L459" s="13">
        <f t="shared" si="23"/>
        <v>68.400000000000006</v>
      </c>
    </row>
    <row r="460" spans="1:12" x14ac:dyDescent="0.15">
      <c r="A460" s="10" t="s">
        <v>1404</v>
      </c>
      <c r="B460" s="10" t="s">
        <v>1097</v>
      </c>
      <c r="C460" s="10" t="s">
        <v>1405</v>
      </c>
      <c r="D460" s="11" t="s">
        <v>1372</v>
      </c>
      <c r="E460" s="10" t="s">
        <v>1406</v>
      </c>
      <c r="F460" s="13">
        <v>37</v>
      </c>
      <c r="G460" s="13"/>
      <c r="H460" s="13">
        <f t="shared" si="21"/>
        <v>11.1</v>
      </c>
      <c r="I460" s="13">
        <v>60.5</v>
      </c>
      <c r="J460" s="13"/>
      <c r="K460" s="13">
        <f t="shared" si="22"/>
        <v>42.349999999999994</v>
      </c>
      <c r="L460" s="13">
        <f t="shared" si="23"/>
        <v>53.449999999999996</v>
      </c>
    </row>
    <row r="461" spans="1:12" x14ac:dyDescent="0.15">
      <c r="A461" s="10" t="s">
        <v>1407</v>
      </c>
      <c r="B461" s="10" t="s">
        <v>1097</v>
      </c>
      <c r="C461" s="10" t="s">
        <v>1408</v>
      </c>
      <c r="D461" s="11" t="s">
        <v>1372</v>
      </c>
      <c r="E461" s="10" t="s">
        <v>1409</v>
      </c>
      <c r="F461" s="13">
        <v>0</v>
      </c>
      <c r="G461" s="13"/>
      <c r="H461" s="13">
        <f t="shared" si="21"/>
        <v>0</v>
      </c>
      <c r="I461" s="13">
        <v>0</v>
      </c>
      <c r="J461" s="13"/>
      <c r="K461" s="13">
        <f t="shared" si="22"/>
        <v>0</v>
      </c>
      <c r="L461" s="13">
        <f t="shared" si="23"/>
        <v>0</v>
      </c>
    </row>
    <row r="462" spans="1:12" x14ac:dyDescent="0.15">
      <c r="A462" s="10" t="s">
        <v>1410</v>
      </c>
      <c r="B462" s="10" t="s">
        <v>1097</v>
      </c>
      <c r="C462" s="10" t="s">
        <v>1411</v>
      </c>
      <c r="D462" s="11" t="s">
        <v>1372</v>
      </c>
      <c r="E462" s="10" t="s">
        <v>1412</v>
      </c>
      <c r="F462" s="13">
        <v>0</v>
      </c>
      <c r="G462" s="13"/>
      <c r="H462" s="13">
        <f t="shared" si="21"/>
        <v>0</v>
      </c>
      <c r="I462" s="13">
        <v>0</v>
      </c>
      <c r="J462" s="13"/>
      <c r="K462" s="13">
        <f t="shared" si="22"/>
        <v>0</v>
      </c>
      <c r="L462" s="13">
        <f t="shared" si="23"/>
        <v>0</v>
      </c>
    </row>
    <row r="463" spans="1:12" x14ac:dyDescent="0.15">
      <c r="A463" s="10" t="s">
        <v>1413</v>
      </c>
      <c r="B463" s="10" t="s">
        <v>1097</v>
      </c>
      <c r="C463" s="10" t="s">
        <v>1414</v>
      </c>
      <c r="D463" s="11" t="s">
        <v>1372</v>
      </c>
      <c r="E463" s="10" t="s">
        <v>1415</v>
      </c>
      <c r="F463" s="13">
        <v>36</v>
      </c>
      <c r="G463" s="13"/>
      <c r="H463" s="13">
        <f t="shared" si="21"/>
        <v>10.799999999999999</v>
      </c>
      <c r="I463" s="13">
        <v>84</v>
      </c>
      <c r="J463" s="13"/>
      <c r="K463" s="13">
        <f t="shared" si="22"/>
        <v>58.8</v>
      </c>
      <c r="L463" s="13">
        <f t="shared" si="23"/>
        <v>69.599999999999994</v>
      </c>
    </row>
    <row r="464" spans="1:12" x14ac:dyDescent="0.15">
      <c r="A464" s="10" t="s">
        <v>1416</v>
      </c>
      <c r="B464" s="10" t="s">
        <v>1097</v>
      </c>
      <c r="C464" s="10" t="s">
        <v>1417</v>
      </c>
      <c r="D464" s="11" t="s">
        <v>1372</v>
      </c>
      <c r="E464" s="10" t="s">
        <v>1418</v>
      </c>
      <c r="F464" s="13">
        <v>44</v>
      </c>
      <c r="G464" s="13"/>
      <c r="H464" s="13">
        <f t="shared" si="21"/>
        <v>13.2</v>
      </c>
      <c r="I464" s="13">
        <v>77</v>
      </c>
      <c r="J464" s="13"/>
      <c r="K464" s="13">
        <f t="shared" si="22"/>
        <v>53.9</v>
      </c>
      <c r="L464" s="13">
        <f t="shared" si="23"/>
        <v>67.099999999999994</v>
      </c>
    </row>
    <row r="465" spans="1:12" x14ac:dyDescent="0.15">
      <c r="A465" s="10" t="s">
        <v>1419</v>
      </c>
      <c r="B465" s="10" t="s">
        <v>1097</v>
      </c>
      <c r="C465" s="10" t="s">
        <v>1420</v>
      </c>
      <c r="D465" s="11" t="s">
        <v>1372</v>
      </c>
      <c r="E465" s="10" t="s">
        <v>1421</v>
      </c>
      <c r="F465" s="13">
        <v>40</v>
      </c>
      <c r="G465" s="13"/>
      <c r="H465" s="13">
        <f t="shared" si="21"/>
        <v>12</v>
      </c>
      <c r="I465" s="13">
        <v>72</v>
      </c>
      <c r="J465" s="13"/>
      <c r="K465" s="13">
        <f t="shared" si="22"/>
        <v>50.4</v>
      </c>
      <c r="L465" s="13">
        <f t="shared" si="23"/>
        <v>62.4</v>
      </c>
    </row>
    <row r="466" spans="1:12" x14ac:dyDescent="0.15">
      <c r="A466" s="10" t="s">
        <v>1422</v>
      </c>
      <c r="B466" s="10" t="s">
        <v>1097</v>
      </c>
      <c r="C466" s="10" t="s">
        <v>1423</v>
      </c>
      <c r="D466" s="11" t="s">
        <v>1372</v>
      </c>
      <c r="E466" s="10" t="s">
        <v>1424</v>
      </c>
      <c r="F466" s="13">
        <v>0</v>
      </c>
      <c r="G466" s="13"/>
      <c r="H466" s="13">
        <f t="shared" si="21"/>
        <v>0</v>
      </c>
      <c r="I466" s="13">
        <v>0</v>
      </c>
      <c r="J466" s="13"/>
      <c r="K466" s="13">
        <f t="shared" si="22"/>
        <v>0</v>
      </c>
      <c r="L466" s="13">
        <f t="shared" si="23"/>
        <v>0</v>
      </c>
    </row>
    <row r="467" spans="1:12" x14ac:dyDescent="0.15">
      <c r="A467" s="10" t="s">
        <v>1425</v>
      </c>
      <c r="B467" s="10" t="s">
        <v>1097</v>
      </c>
      <c r="C467" s="10" t="s">
        <v>1426</v>
      </c>
      <c r="D467" s="11" t="s">
        <v>1372</v>
      </c>
      <c r="E467" s="10" t="s">
        <v>1427</v>
      </c>
      <c r="F467" s="13">
        <v>0</v>
      </c>
      <c r="G467" s="13"/>
      <c r="H467" s="13">
        <f t="shared" si="21"/>
        <v>0</v>
      </c>
      <c r="I467" s="13">
        <v>0</v>
      </c>
      <c r="J467" s="13"/>
      <c r="K467" s="13">
        <f t="shared" si="22"/>
        <v>0</v>
      </c>
      <c r="L467" s="13">
        <f t="shared" si="23"/>
        <v>0</v>
      </c>
    </row>
    <row r="468" spans="1:12" x14ac:dyDescent="0.15">
      <c r="A468" s="10" t="s">
        <v>1428</v>
      </c>
      <c r="B468" s="10" t="s">
        <v>1097</v>
      </c>
      <c r="C468" s="10" t="s">
        <v>1429</v>
      </c>
      <c r="D468" s="11" t="s">
        <v>1372</v>
      </c>
      <c r="E468" s="10" t="s">
        <v>1430</v>
      </c>
      <c r="F468" s="13">
        <v>36</v>
      </c>
      <c r="G468" s="13"/>
      <c r="H468" s="13">
        <f t="shared" si="21"/>
        <v>10.799999999999999</v>
      </c>
      <c r="I468" s="13">
        <v>78</v>
      </c>
      <c r="J468" s="13"/>
      <c r="K468" s="13">
        <f t="shared" si="22"/>
        <v>54.599999999999994</v>
      </c>
      <c r="L468" s="13">
        <f t="shared" si="23"/>
        <v>65.399999999999991</v>
      </c>
    </row>
    <row r="469" spans="1:12" x14ac:dyDescent="0.15">
      <c r="A469" s="10" t="s">
        <v>1431</v>
      </c>
      <c r="B469" s="10" t="s">
        <v>1432</v>
      </c>
      <c r="C469" s="10" t="s">
        <v>1433</v>
      </c>
      <c r="D469" s="11" t="s">
        <v>1372</v>
      </c>
      <c r="E469" s="10" t="s">
        <v>1434</v>
      </c>
      <c r="F469" s="13">
        <v>45</v>
      </c>
      <c r="G469" s="13"/>
      <c r="H469" s="13">
        <f t="shared" si="21"/>
        <v>13.5</v>
      </c>
      <c r="I469" s="13">
        <v>54</v>
      </c>
      <c r="J469" s="13"/>
      <c r="K469" s="13">
        <f t="shared" si="22"/>
        <v>37.799999999999997</v>
      </c>
      <c r="L469" s="13">
        <f t="shared" si="23"/>
        <v>51.3</v>
      </c>
    </row>
    <row r="470" spans="1:12" x14ac:dyDescent="0.15">
      <c r="A470" s="10" t="s">
        <v>1435</v>
      </c>
      <c r="B470" s="10" t="s">
        <v>1432</v>
      </c>
      <c r="C470" s="10" t="s">
        <v>1436</v>
      </c>
      <c r="D470" s="11" t="s">
        <v>1372</v>
      </c>
      <c r="E470" s="10" t="s">
        <v>1437</v>
      </c>
      <c r="F470" s="13">
        <v>42</v>
      </c>
      <c r="G470" s="13"/>
      <c r="H470" s="13">
        <f t="shared" si="21"/>
        <v>12.6</v>
      </c>
      <c r="I470" s="13">
        <v>67</v>
      </c>
      <c r="J470" s="13"/>
      <c r="K470" s="13">
        <f t="shared" si="22"/>
        <v>46.9</v>
      </c>
      <c r="L470" s="13">
        <f t="shared" si="23"/>
        <v>59.5</v>
      </c>
    </row>
    <row r="471" spans="1:12" x14ac:dyDescent="0.15">
      <c r="A471" s="10" t="s">
        <v>1438</v>
      </c>
      <c r="B471" s="10" t="s">
        <v>1432</v>
      </c>
      <c r="C471" s="10" t="s">
        <v>1439</v>
      </c>
      <c r="D471" s="11" t="s">
        <v>1372</v>
      </c>
      <c r="E471" s="10" t="s">
        <v>1440</v>
      </c>
      <c r="F471" s="13">
        <v>31</v>
      </c>
      <c r="G471" s="13"/>
      <c r="H471" s="13">
        <f t="shared" si="21"/>
        <v>9.2999999999999989</v>
      </c>
      <c r="I471" s="13">
        <v>72</v>
      </c>
      <c r="J471" s="13"/>
      <c r="K471" s="13">
        <f t="shared" si="22"/>
        <v>50.4</v>
      </c>
      <c r="L471" s="13">
        <f t="shared" si="23"/>
        <v>59.699999999999996</v>
      </c>
    </row>
    <row r="472" spans="1:12" x14ac:dyDescent="0.15">
      <c r="A472" s="10" t="s">
        <v>1441</v>
      </c>
      <c r="B472" s="10" t="s">
        <v>1432</v>
      </c>
      <c r="C472" s="10" t="s">
        <v>1442</v>
      </c>
      <c r="D472" s="11" t="s">
        <v>1372</v>
      </c>
      <c r="E472" s="10" t="s">
        <v>1443</v>
      </c>
      <c r="F472" s="13">
        <v>32</v>
      </c>
      <c r="G472" s="13"/>
      <c r="H472" s="13">
        <f t="shared" si="21"/>
        <v>9.6</v>
      </c>
      <c r="I472" s="13">
        <v>48</v>
      </c>
      <c r="J472" s="13"/>
      <c r="K472" s="13">
        <f t="shared" si="22"/>
        <v>33.599999999999994</v>
      </c>
      <c r="L472" s="13">
        <f t="shared" si="23"/>
        <v>43.199999999999996</v>
      </c>
    </row>
    <row r="473" spans="1:12" x14ac:dyDescent="0.15">
      <c r="A473" s="10" t="s">
        <v>1444</v>
      </c>
      <c r="B473" s="10" t="s">
        <v>1432</v>
      </c>
      <c r="C473" s="10" t="s">
        <v>1445</v>
      </c>
      <c r="D473" s="11" t="s">
        <v>1372</v>
      </c>
      <c r="E473" s="10" t="s">
        <v>1446</v>
      </c>
      <c r="F473" s="13">
        <v>0</v>
      </c>
      <c r="G473" s="13"/>
      <c r="H473" s="13">
        <f t="shared" si="21"/>
        <v>0</v>
      </c>
      <c r="I473" s="13">
        <v>0</v>
      </c>
      <c r="J473" s="13"/>
      <c r="K473" s="13">
        <f t="shared" si="22"/>
        <v>0</v>
      </c>
      <c r="L473" s="13">
        <f t="shared" si="23"/>
        <v>0</v>
      </c>
    </row>
    <row r="474" spans="1:12" x14ac:dyDescent="0.15">
      <c r="A474" s="10" t="s">
        <v>1447</v>
      </c>
      <c r="B474" s="10" t="s">
        <v>1432</v>
      </c>
      <c r="C474" s="10" t="s">
        <v>1448</v>
      </c>
      <c r="D474" s="11" t="s">
        <v>1372</v>
      </c>
      <c r="E474" s="10" t="s">
        <v>1449</v>
      </c>
      <c r="F474" s="13">
        <v>0</v>
      </c>
      <c r="G474" s="13"/>
      <c r="H474" s="13">
        <f t="shared" si="21"/>
        <v>0</v>
      </c>
      <c r="I474" s="13">
        <v>0</v>
      </c>
      <c r="J474" s="13"/>
      <c r="K474" s="13">
        <f t="shared" si="22"/>
        <v>0</v>
      </c>
      <c r="L474" s="13">
        <f t="shared" si="23"/>
        <v>0</v>
      </c>
    </row>
    <row r="475" spans="1:12" x14ac:dyDescent="0.15">
      <c r="A475" s="10" t="s">
        <v>1450</v>
      </c>
      <c r="B475" s="10" t="s">
        <v>1432</v>
      </c>
      <c r="C475" s="10" t="s">
        <v>1451</v>
      </c>
      <c r="D475" s="11" t="s">
        <v>1372</v>
      </c>
      <c r="E475" s="10" t="s">
        <v>1452</v>
      </c>
      <c r="F475" s="13">
        <v>43</v>
      </c>
      <c r="G475" s="13"/>
      <c r="H475" s="13">
        <f t="shared" si="21"/>
        <v>12.9</v>
      </c>
      <c r="I475" s="13">
        <v>52</v>
      </c>
      <c r="J475" s="13"/>
      <c r="K475" s="13">
        <f t="shared" si="22"/>
        <v>36.4</v>
      </c>
      <c r="L475" s="13">
        <f t="shared" si="23"/>
        <v>49.3</v>
      </c>
    </row>
    <row r="476" spans="1:12" x14ac:dyDescent="0.15">
      <c r="A476" s="10" t="s">
        <v>1453</v>
      </c>
      <c r="B476" s="10" t="s">
        <v>1432</v>
      </c>
      <c r="C476" s="10" t="s">
        <v>1454</v>
      </c>
      <c r="D476" s="11" t="s">
        <v>1372</v>
      </c>
      <c r="E476" s="10" t="s">
        <v>1455</v>
      </c>
      <c r="F476" s="13">
        <v>46</v>
      </c>
      <c r="G476" s="13"/>
      <c r="H476" s="13">
        <f t="shared" si="21"/>
        <v>13.799999999999999</v>
      </c>
      <c r="I476" s="13">
        <v>54</v>
      </c>
      <c r="J476" s="13"/>
      <c r="K476" s="13">
        <f t="shared" si="22"/>
        <v>37.799999999999997</v>
      </c>
      <c r="L476" s="13">
        <f t="shared" si="23"/>
        <v>51.599999999999994</v>
      </c>
    </row>
    <row r="477" spans="1:12" x14ac:dyDescent="0.15">
      <c r="A477" s="10" t="s">
        <v>1456</v>
      </c>
      <c r="B477" s="10" t="s">
        <v>1432</v>
      </c>
      <c r="C477" s="10" t="s">
        <v>1457</v>
      </c>
      <c r="D477" s="11" t="s">
        <v>1372</v>
      </c>
      <c r="E477" s="10" t="s">
        <v>1458</v>
      </c>
      <c r="F477" s="13">
        <v>61</v>
      </c>
      <c r="G477" s="13"/>
      <c r="H477" s="13">
        <f t="shared" si="21"/>
        <v>18.3</v>
      </c>
      <c r="I477" s="13">
        <v>87</v>
      </c>
      <c r="J477" s="13"/>
      <c r="K477" s="13">
        <f t="shared" si="22"/>
        <v>60.9</v>
      </c>
      <c r="L477" s="13">
        <f t="shared" si="23"/>
        <v>79.2</v>
      </c>
    </row>
    <row r="478" spans="1:12" x14ac:dyDescent="0.15">
      <c r="A478" s="10" t="s">
        <v>1459</v>
      </c>
      <c r="B478" s="10" t="s">
        <v>1432</v>
      </c>
      <c r="C478" s="10" t="s">
        <v>1460</v>
      </c>
      <c r="D478" s="11" t="s">
        <v>1372</v>
      </c>
      <c r="E478" s="10" t="s">
        <v>1461</v>
      </c>
      <c r="F478" s="13">
        <v>29</v>
      </c>
      <c r="G478" s="13"/>
      <c r="H478" s="13">
        <f t="shared" si="21"/>
        <v>8.6999999999999993</v>
      </c>
      <c r="I478" s="13">
        <v>67</v>
      </c>
      <c r="J478" s="13"/>
      <c r="K478" s="13">
        <f t="shared" si="22"/>
        <v>46.9</v>
      </c>
      <c r="L478" s="13">
        <f t="shared" si="23"/>
        <v>55.599999999999994</v>
      </c>
    </row>
    <row r="479" spans="1:12" x14ac:dyDescent="0.15">
      <c r="A479" s="10" t="s">
        <v>1462</v>
      </c>
      <c r="B479" s="10" t="s">
        <v>1463</v>
      </c>
      <c r="C479" s="10" t="s">
        <v>1464</v>
      </c>
      <c r="D479" s="11" t="s">
        <v>1465</v>
      </c>
      <c r="E479" s="10" t="s">
        <v>1466</v>
      </c>
      <c r="F479" s="13">
        <v>40</v>
      </c>
      <c r="G479" s="13"/>
      <c r="H479" s="13">
        <f t="shared" si="21"/>
        <v>12</v>
      </c>
      <c r="I479" s="13">
        <v>49</v>
      </c>
      <c r="J479" s="13"/>
      <c r="K479" s="13">
        <f t="shared" si="22"/>
        <v>34.299999999999997</v>
      </c>
      <c r="L479" s="13">
        <f t="shared" si="23"/>
        <v>46.3</v>
      </c>
    </row>
    <row r="480" spans="1:12" x14ac:dyDescent="0.15">
      <c r="A480" s="10" t="s">
        <v>1467</v>
      </c>
      <c r="B480" s="10" t="s">
        <v>1463</v>
      </c>
      <c r="C480" s="10" t="s">
        <v>1468</v>
      </c>
      <c r="D480" s="11" t="s">
        <v>1465</v>
      </c>
      <c r="E480" s="10" t="s">
        <v>1469</v>
      </c>
      <c r="F480" s="13">
        <v>35</v>
      </c>
      <c r="G480" s="13"/>
      <c r="H480" s="13">
        <f t="shared" si="21"/>
        <v>10.5</v>
      </c>
      <c r="I480" s="13">
        <v>69</v>
      </c>
      <c r="J480" s="13"/>
      <c r="K480" s="13">
        <f t="shared" si="22"/>
        <v>48.3</v>
      </c>
      <c r="L480" s="13">
        <f t="shared" si="23"/>
        <v>58.8</v>
      </c>
    </row>
    <row r="481" spans="1:12" x14ac:dyDescent="0.15">
      <c r="A481" s="10" t="s">
        <v>1470</v>
      </c>
      <c r="B481" s="10" t="s">
        <v>1463</v>
      </c>
      <c r="C481" s="10" t="s">
        <v>1471</v>
      </c>
      <c r="D481" s="11" t="s">
        <v>1465</v>
      </c>
      <c r="E481" s="10" t="s">
        <v>1472</v>
      </c>
      <c r="F481" s="13">
        <v>41</v>
      </c>
      <c r="G481" s="13"/>
      <c r="H481" s="13">
        <f t="shared" si="21"/>
        <v>12.299999999999999</v>
      </c>
      <c r="I481" s="13">
        <v>61.5</v>
      </c>
      <c r="J481" s="13"/>
      <c r="K481" s="13">
        <f t="shared" si="22"/>
        <v>43.05</v>
      </c>
      <c r="L481" s="13">
        <f t="shared" si="23"/>
        <v>55.349999999999994</v>
      </c>
    </row>
    <row r="482" spans="1:12" x14ac:dyDescent="0.15">
      <c r="A482" s="10" t="s">
        <v>1473</v>
      </c>
      <c r="B482" s="10" t="s">
        <v>1463</v>
      </c>
      <c r="C482" s="10" t="s">
        <v>1474</v>
      </c>
      <c r="D482" s="11" t="s">
        <v>1465</v>
      </c>
      <c r="E482" s="10" t="s">
        <v>1475</v>
      </c>
      <c r="F482" s="13">
        <v>41</v>
      </c>
      <c r="G482" s="13"/>
      <c r="H482" s="13">
        <f t="shared" si="21"/>
        <v>12.299999999999999</v>
      </c>
      <c r="I482" s="13">
        <v>59.5</v>
      </c>
      <c r="J482" s="13"/>
      <c r="K482" s="13">
        <f t="shared" si="22"/>
        <v>41.65</v>
      </c>
      <c r="L482" s="13">
        <f t="shared" si="23"/>
        <v>53.949999999999996</v>
      </c>
    </row>
    <row r="483" spans="1:12" x14ac:dyDescent="0.15">
      <c r="A483" s="10" t="s">
        <v>1476</v>
      </c>
      <c r="B483" s="10" t="s">
        <v>1463</v>
      </c>
      <c r="C483" s="10" t="s">
        <v>1477</v>
      </c>
      <c r="D483" s="11" t="s">
        <v>1465</v>
      </c>
      <c r="E483" s="10" t="s">
        <v>1478</v>
      </c>
      <c r="F483" s="13">
        <v>43</v>
      </c>
      <c r="G483" s="13"/>
      <c r="H483" s="13">
        <f t="shared" si="21"/>
        <v>12.9</v>
      </c>
      <c r="I483" s="13">
        <v>61</v>
      </c>
      <c r="J483" s="13"/>
      <c r="K483" s="13">
        <f t="shared" si="22"/>
        <v>42.699999999999996</v>
      </c>
      <c r="L483" s="13">
        <f t="shared" si="23"/>
        <v>55.599999999999994</v>
      </c>
    </row>
    <row r="484" spans="1:12" x14ac:dyDescent="0.15">
      <c r="A484" s="10" t="s">
        <v>1479</v>
      </c>
      <c r="B484" s="10" t="s">
        <v>1463</v>
      </c>
      <c r="C484" s="10" t="s">
        <v>1480</v>
      </c>
      <c r="D484" s="11" t="s">
        <v>1465</v>
      </c>
      <c r="E484" s="10" t="s">
        <v>1481</v>
      </c>
      <c r="F484" s="13">
        <v>39</v>
      </c>
      <c r="G484" s="13"/>
      <c r="H484" s="13">
        <f t="shared" si="21"/>
        <v>11.7</v>
      </c>
      <c r="I484" s="13">
        <v>55</v>
      </c>
      <c r="J484" s="13"/>
      <c r="K484" s="13">
        <f t="shared" si="22"/>
        <v>38.5</v>
      </c>
      <c r="L484" s="13">
        <f t="shared" si="23"/>
        <v>50.2</v>
      </c>
    </row>
    <row r="485" spans="1:12" x14ac:dyDescent="0.15">
      <c r="A485" s="10" t="s">
        <v>1482</v>
      </c>
      <c r="B485" s="10" t="s">
        <v>1463</v>
      </c>
      <c r="C485" s="10" t="s">
        <v>1483</v>
      </c>
      <c r="D485" s="11" t="s">
        <v>1465</v>
      </c>
      <c r="E485" s="10" t="s">
        <v>1484</v>
      </c>
      <c r="F485" s="13">
        <v>45</v>
      </c>
      <c r="G485" s="13"/>
      <c r="H485" s="13">
        <f t="shared" si="21"/>
        <v>13.5</v>
      </c>
      <c r="I485" s="13">
        <v>76.5</v>
      </c>
      <c r="J485" s="13"/>
      <c r="K485" s="13">
        <f t="shared" si="22"/>
        <v>53.55</v>
      </c>
      <c r="L485" s="13">
        <f t="shared" si="23"/>
        <v>67.05</v>
      </c>
    </row>
    <row r="486" spans="1:12" x14ac:dyDescent="0.15">
      <c r="A486" s="10" t="s">
        <v>1485</v>
      </c>
      <c r="B486" s="10" t="s">
        <v>1463</v>
      </c>
      <c r="C486" s="10" t="s">
        <v>1486</v>
      </c>
      <c r="D486" s="11" t="s">
        <v>1465</v>
      </c>
      <c r="E486" s="10" t="s">
        <v>1487</v>
      </c>
      <c r="F486" s="13">
        <v>49</v>
      </c>
      <c r="G486" s="13"/>
      <c r="H486" s="13">
        <f t="shared" si="21"/>
        <v>14.7</v>
      </c>
      <c r="I486" s="13">
        <v>59</v>
      </c>
      <c r="J486" s="13"/>
      <c r="K486" s="13">
        <f t="shared" si="22"/>
        <v>41.3</v>
      </c>
      <c r="L486" s="13">
        <f t="shared" si="23"/>
        <v>56</v>
      </c>
    </row>
    <row r="487" spans="1:12" x14ac:dyDescent="0.15">
      <c r="A487" s="10" t="s">
        <v>1488</v>
      </c>
      <c r="B487" s="10" t="s">
        <v>1463</v>
      </c>
      <c r="C487" s="10" t="s">
        <v>1489</v>
      </c>
      <c r="D487" s="11" t="s">
        <v>1465</v>
      </c>
      <c r="E487" s="10" t="s">
        <v>1490</v>
      </c>
      <c r="F487" s="13">
        <v>30</v>
      </c>
      <c r="G487" s="13"/>
      <c r="H487" s="13">
        <f t="shared" si="21"/>
        <v>9</v>
      </c>
      <c r="I487" s="13">
        <v>53.5</v>
      </c>
      <c r="J487" s="13"/>
      <c r="K487" s="13">
        <f t="shared" si="22"/>
        <v>37.449999999999996</v>
      </c>
      <c r="L487" s="13">
        <f t="shared" si="23"/>
        <v>46.449999999999996</v>
      </c>
    </row>
    <row r="488" spans="1:12" x14ac:dyDescent="0.15">
      <c r="A488" s="10" t="s">
        <v>1491</v>
      </c>
      <c r="B488" s="10" t="s">
        <v>1463</v>
      </c>
      <c r="C488" s="10" t="s">
        <v>1492</v>
      </c>
      <c r="D488" s="11" t="s">
        <v>1465</v>
      </c>
      <c r="E488" s="10" t="s">
        <v>1493</v>
      </c>
      <c r="F488" s="13">
        <v>42</v>
      </c>
      <c r="G488" s="13"/>
      <c r="H488" s="13">
        <f t="shared" si="21"/>
        <v>12.6</v>
      </c>
      <c r="I488" s="13">
        <v>74</v>
      </c>
      <c r="J488" s="13"/>
      <c r="K488" s="13">
        <f t="shared" si="22"/>
        <v>51.8</v>
      </c>
      <c r="L488" s="13">
        <f t="shared" si="23"/>
        <v>64.399999999999991</v>
      </c>
    </row>
    <row r="489" spans="1:12" x14ac:dyDescent="0.15">
      <c r="A489" s="10" t="s">
        <v>1494</v>
      </c>
      <c r="B489" s="10" t="s">
        <v>1463</v>
      </c>
      <c r="C489" s="10" t="s">
        <v>1495</v>
      </c>
      <c r="D489" s="11" t="s">
        <v>1465</v>
      </c>
      <c r="E489" s="10" t="s">
        <v>1496</v>
      </c>
      <c r="F489" s="13">
        <v>38</v>
      </c>
      <c r="G489" s="13"/>
      <c r="H489" s="13">
        <f t="shared" si="21"/>
        <v>11.4</v>
      </c>
      <c r="I489" s="13">
        <v>64</v>
      </c>
      <c r="J489" s="13"/>
      <c r="K489" s="13">
        <f t="shared" si="22"/>
        <v>44.8</v>
      </c>
      <c r="L489" s="13">
        <f t="shared" si="23"/>
        <v>56.199999999999996</v>
      </c>
    </row>
    <row r="490" spans="1:12" x14ac:dyDescent="0.15">
      <c r="A490" s="10" t="s">
        <v>1497</v>
      </c>
      <c r="B490" s="10" t="s">
        <v>1463</v>
      </c>
      <c r="C490" s="10" t="s">
        <v>1498</v>
      </c>
      <c r="D490" s="11" t="s">
        <v>1465</v>
      </c>
      <c r="E490" s="10" t="s">
        <v>1499</v>
      </c>
      <c r="F490" s="13">
        <v>44</v>
      </c>
      <c r="G490" s="13"/>
      <c r="H490" s="13">
        <f t="shared" si="21"/>
        <v>13.2</v>
      </c>
      <c r="I490" s="13">
        <v>65</v>
      </c>
      <c r="J490" s="13"/>
      <c r="K490" s="13">
        <f t="shared" si="22"/>
        <v>45.5</v>
      </c>
      <c r="L490" s="13">
        <f t="shared" si="23"/>
        <v>58.7</v>
      </c>
    </row>
    <row r="491" spans="1:12" x14ac:dyDescent="0.15">
      <c r="A491" s="10" t="s">
        <v>1500</v>
      </c>
      <c r="B491" s="10" t="s">
        <v>1463</v>
      </c>
      <c r="C491" s="10" t="s">
        <v>1501</v>
      </c>
      <c r="D491" s="11" t="s">
        <v>1465</v>
      </c>
      <c r="E491" s="10" t="s">
        <v>1502</v>
      </c>
      <c r="F491" s="13">
        <v>54</v>
      </c>
      <c r="G491" s="13"/>
      <c r="H491" s="13">
        <f t="shared" si="21"/>
        <v>16.2</v>
      </c>
      <c r="I491" s="13">
        <v>63.5</v>
      </c>
      <c r="J491" s="13"/>
      <c r="K491" s="13">
        <f t="shared" si="22"/>
        <v>44.449999999999996</v>
      </c>
      <c r="L491" s="13">
        <f t="shared" si="23"/>
        <v>60.649999999999991</v>
      </c>
    </row>
    <row r="492" spans="1:12" x14ac:dyDescent="0.15">
      <c r="A492" s="10" t="s">
        <v>1503</v>
      </c>
      <c r="B492" s="10" t="s">
        <v>1463</v>
      </c>
      <c r="C492" s="10" t="s">
        <v>1504</v>
      </c>
      <c r="D492" s="11" t="s">
        <v>1465</v>
      </c>
      <c r="E492" s="10" t="s">
        <v>1505</v>
      </c>
      <c r="F492" s="13">
        <v>39</v>
      </c>
      <c r="G492" s="13"/>
      <c r="H492" s="13">
        <f t="shared" si="21"/>
        <v>11.7</v>
      </c>
      <c r="I492" s="13">
        <v>92.5</v>
      </c>
      <c r="J492" s="13"/>
      <c r="K492" s="13">
        <f t="shared" si="22"/>
        <v>64.75</v>
      </c>
      <c r="L492" s="13">
        <f t="shared" si="23"/>
        <v>76.45</v>
      </c>
    </row>
    <row r="493" spans="1:12" x14ac:dyDescent="0.15">
      <c r="A493" s="10" t="s">
        <v>1506</v>
      </c>
      <c r="B493" s="10" t="s">
        <v>1463</v>
      </c>
      <c r="C493" s="10" t="s">
        <v>1507</v>
      </c>
      <c r="D493" s="11" t="s">
        <v>1465</v>
      </c>
      <c r="E493" s="10" t="s">
        <v>1508</v>
      </c>
      <c r="F493" s="13">
        <v>53</v>
      </c>
      <c r="G493" s="13"/>
      <c r="H493" s="13">
        <f t="shared" si="21"/>
        <v>15.899999999999999</v>
      </c>
      <c r="I493" s="13">
        <v>70</v>
      </c>
      <c r="J493" s="13"/>
      <c r="K493" s="13">
        <f t="shared" si="22"/>
        <v>49</v>
      </c>
      <c r="L493" s="13">
        <f t="shared" si="23"/>
        <v>64.900000000000006</v>
      </c>
    </row>
    <row r="494" spans="1:12" x14ac:dyDescent="0.15">
      <c r="A494" s="10" t="s">
        <v>1509</v>
      </c>
      <c r="B494" s="10" t="s">
        <v>1463</v>
      </c>
      <c r="C494" s="10" t="s">
        <v>1510</v>
      </c>
      <c r="D494" s="11" t="s">
        <v>1465</v>
      </c>
      <c r="E494" s="10" t="s">
        <v>1511</v>
      </c>
      <c r="F494" s="13">
        <v>52</v>
      </c>
      <c r="G494" s="13"/>
      <c r="H494" s="13">
        <f t="shared" si="21"/>
        <v>15.6</v>
      </c>
      <c r="I494" s="13">
        <v>71.5</v>
      </c>
      <c r="J494" s="13"/>
      <c r="K494" s="13">
        <f t="shared" si="22"/>
        <v>50.05</v>
      </c>
      <c r="L494" s="13">
        <f t="shared" si="23"/>
        <v>65.649999999999991</v>
      </c>
    </row>
    <row r="495" spans="1:12" x14ac:dyDescent="0.15">
      <c r="A495" s="10" t="s">
        <v>1512</v>
      </c>
      <c r="B495" s="10" t="s">
        <v>1463</v>
      </c>
      <c r="C495" s="10" t="s">
        <v>1513</v>
      </c>
      <c r="D495" s="11" t="s">
        <v>1465</v>
      </c>
      <c r="E495" s="10" t="s">
        <v>1514</v>
      </c>
      <c r="F495" s="13">
        <v>27</v>
      </c>
      <c r="G495" s="13"/>
      <c r="H495" s="13">
        <f t="shared" si="21"/>
        <v>8.1</v>
      </c>
      <c r="I495" s="13">
        <v>59</v>
      </c>
      <c r="J495" s="13"/>
      <c r="K495" s="13">
        <f t="shared" si="22"/>
        <v>41.3</v>
      </c>
      <c r="L495" s="13">
        <f t="shared" si="23"/>
        <v>49.4</v>
      </c>
    </row>
    <row r="496" spans="1:12" x14ac:dyDescent="0.15">
      <c r="A496" s="10" t="s">
        <v>1515</v>
      </c>
      <c r="B496" s="10" t="s">
        <v>1463</v>
      </c>
      <c r="C496" s="10" t="s">
        <v>1516</v>
      </c>
      <c r="D496" s="11" t="s">
        <v>1465</v>
      </c>
      <c r="E496" s="10" t="s">
        <v>1517</v>
      </c>
      <c r="F496" s="13">
        <v>43</v>
      </c>
      <c r="G496" s="13"/>
      <c r="H496" s="13">
        <f t="shared" si="21"/>
        <v>12.9</v>
      </c>
      <c r="I496" s="13">
        <v>66</v>
      </c>
      <c r="J496" s="13"/>
      <c r="K496" s="13">
        <f t="shared" si="22"/>
        <v>46.199999999999996</v>
      </c>
      <c r="L496" s="13">
        <f t="shared" si="23"/>
        <v>59.099999999999994</v>
      </c>
    </row>
    <row r="497" spans="1:12" x14ac:dyDescent="0.15">
      <c r="A497" s="10" t="s">
        <v>1518</v>
      </c>
      <c r="B497" s="10" t="s">
        <v>1463</v>
      </c>
      <c r="C497" s="10" t="s">
        <v>1519</v>
      </c>
      <c r="D497" s="11" t="s">
        <v>1465</v>
      </c>
      <c r="E497" s="10" t="s">
        <v>1520</v>
      </c>
      <c r="F497" s="13">
        <v>45</v>
      </c>
      <c r="G497" s="13"/>
      <c r="H497" s="13">
        <f t="shared" si="21"/>
        <v>13.5</v>
      </c>
      <c r="I497" s="13">
        <v>53.5</v>
      </c>
      <c r="J497" s="13"/>
      <c r="K497" s="13">
        <f t="shared" si="22"/>
        <v>37.449999999999996</v>
      </c>
      <c r="L497" s="13">
        <f t="shared" si="23"/>
        <v>50.949999999999996</v>
      </c>
    </row>
    <row r="498" spans="1:12" x14ac:dyDescent="0.15">
      <c r="A498" s="10" t="s">
        <v>1521</v>
      </c>
      <c r="B498" s="10" t="s">
        <v>1463</v>
      </c>
      <c r="C498" s="10" t="s">
        <v>1522</v>
      </c>
      <c r="D498" s="11" t="s">
        <v>1465</v>
      </c>
      <c r="E498" s="10" t="s">
        <v>1523</v>
      </c>
      <c r="F498" s="13">
        <v>52</v>
      </c>
      <c r="G498" s="13"/>
      <c r="H498" s="13">
        <f t="shared" si="21"/>
        <v>15.6</v>
      </c>
      <c r="I498" s="13">
        <v>71.5</v>
      </c>
      <c r="J498" s="13"/>
      <c r="K498" s="13">
        <f t="shared" si="22"/>
        <v>50.05</v>
      </c>
      <c r="L498" s="13">
        <f t="shared" si="23"/>
        <v>65.649999999999991</v>
      </c>
    </row>
    <row r="499" spans="1:12" x14ac:dyDescent="0.15">
      <c r="A499" s="10" t="s">
        <v>1524</v>
      </c>
      <c r="B499" s="10" t="s">
        <v>1463</v>
      </c>
      <c r="C499" s="10" t="s">
        <v>1525</v>
      </c>
      <c r="D499" s="11" t="s">
        <v>1465</v>
      </c>
      <c r="E499" s="10" t="s">
        <v>1526</v>
      </c>
      <c r="F499" s="13">
        <v>49</v>
      </c>
      <c r="G499" s="13"/>
      <c r="H499" s="13">
        <f t="shared" si="21"/>
        <v>14.7</v>
      </c>
      <c r="I499" s="13">
        <v>87.5</v>
      </c>
      <c r="J499" s="13"/>
      <c r="K499" s="13">
        <f t="shared" si="22"/>
        <v>61.249999999999993</v>
      </c>
      <c r="L499" s="13">
        <f t="shared" si="23"/>
        <v>75.949999999999989</v>
      </c>
    </row>
    <row r="500" spans="1:12" x14ac:dyDescent="0.15">
      <c r="A500" s="10" t="s">
        <v>1527</v>
      </c>
      <c r="B500" s="10" t="s">
        <v>1463</v>
      </c>
      <c r="C500" s="10" t="s">
        <v>1528</v>
      </c>
      <c r="D500" s="11" t="s">
        <v>1465</v>
      </c>
      <c r="E500" s="10" t="s">
        <v>1529</v>
      </c>
      <c r="F500" s="13">
        <v>33</v>
      </c>
      <c r="G500" s="13"/>
      <c r="H500" s="13">
        <f t="shared" si="21"/>
        <v>9.9</v>
      </c>
      <c r="I500" s="13">
        <v>71.5</v>
      </c>
      <c r="J500" s="13"/>
      <c r="K500" s="13">
        <f t="shared" si="22"/>
        <v>50.05</v>
      </c>
      <c r="L500" s="13">
        <f t="shared" si="23"/>
        <v>59.949999999999996</v>
      </c>
    </row>
    <row r="501" spans="1:12" x14ac:dyDescent="0.15">
      <c r="A501" s="10" t="s">
        <v>1530</v>
      </c>
      <c r="B501" s="10" t="s">
        <v>1463</v>
      </c>
      <c r="C501" s="10" t="s">
        <v>1531</v>
      </c>
      <c r="D501" s="11" t="s">
        <v>1465</v>
      </c>
      <c r="E501" s="10" t="s">
        <v>1532</v>
      </c>
      <c r="F501" s="13">
        <v>40</v>
      </c>
      <c r="G501" s="13"/>
      <c r="H501" s="13">
        <f t="shared" si="21"/>
        <v>12</v>
      </c>
      <c r="I501" s="13">
        <v>68.5</v>
      </c>
      <c r="J501" s="13"/>
      <c r="K501" s="13">
        <f t="shared" si="22"/>
        <v>47.949999999999996</v>
      </c>
      <c r="L501" s="13">
        <f t="shared" si="23"/>
        <v>59.949999999999996</v>
      </c>
    </row>
    <row r="502" spans="1:12" x14ac:dyDescent="0.15">
      <c r="A502" s="10" t="s">
        <v>1533</v>
      </c>
      <c r="B502" s="10" t="s">
        <v>1463</v>
      </c>
      <c r="C502" s="10" t="s">
        <v>1534</v>
      </c>
      <c r="D502" s="11" t="s">
        <v>1465</v>
      </c>
      <c r="E502" s="10" t="s">
        <v>1535</v>
      </c>
      <c r="F502" s="13">
        <v>38</v>
      </c>
      <c r="G502" s="13"/>
      <c r="H502" s="13">
        <f t="shared" si="21"/>
        <v>11.4</v>
      </c>
      <c r="I502" s="13">
        <v>66</v>
      </c>
      <c r="J502" s="13"/>
      <c r="K502" s="13">
        <f t="shared" si="22"/>
        <v>46.199999999999996</v>
      </c>
      <c r="L502" s="13">
        <f t="shared" si="23"/>
        <v>57.599999999999994</v>
      </c>
    </row>
    <row r="503" spans="1:12" x14ac:dyDescent="0.15">
      <c r="A503" s="10" t="s">
        <v>1536</v>
      </c>
      <c r="B503" s="10" t="s">
        <v>1463</v>
      </c>
      <c r="C503" s="10" t="s">
        <v>1537</v>
      </c>
      <c r="D503" s="11" t="s">
        <v>1465</v>
      </c>
      <c r="E503" s="10" t="s">
        <v>1538</v>
      </c>
      <c r="F503" s="13">
        <v>58</v>
      </c>
      <c r="G503" s="13"/>
      <c r="H503" s="13">
        <f t="shared" si="21"/>
        <v>17.399999999999999</v>
      </c>
      <c r="I503" s="13">
        <v>83</v>
      </c>
      <c r="J503" s="13"/>
      <c r="K503" s="13">
        <f t="shared" si="22"/>
        <v>58.099999999999994</v>
      </c>
      <c r="L503" s="13">
        <f t="shared" si="23"/>
        <v>75.5</v>
      </c>
    </row>
    <row r="504" spans="1:12" x14ac:dyDescent="0.15">
      <c r="A504" s="10" t="s">
        <v>1539</v>
      </c>
      <c r="B504" s="10" t="s">
        <v>1463</v>
      </c>
      <c r="C504" s="10" t="s">
        <v>1540</v>
      </c>
      <c r="D504" s="11" t="s">
        <v>1465</v>
      </c>
      <c r="E504" s="10" t="s">
        <v>1541</v>
      </c>
      <c r="F504" s="13">
        <v>45</v>
      </c>
      <c r="G504" s="13"/>
      <c r="H504" s="13">
        <f t="shared" si="21"/>
        <v>13.5</v>
      </c>
      <c r="I504" s="13">
        <v>76</v>
      </c>
      <c r="J504" s="13"/>
      <c r="K504" s="13">
        <f t="shared" si="22"/>
        <v>53.199999999999996</v>
      </c>
      <c r="L504" s="13">
        <f t="shared" si="23"/>
        <v>66.699999999999989</v>
      </c>
    </row>
    <row r="505" spans="1:12" x14ac:dyDescent="0.15">
      <c r="A505" s="10" t="s">
        <v>1542</v>
      </c>
      <c r="B505" s="10" t="s">
        <v>1463</v>
      </c>
      <c r="C505" s="10" t="s">
        <v>1543</v>
      </c>
      <c r="D505" s="11" t="s">
        <v>1465</v>
      </c>
      <c r="E505" s="10" t="s">
        <v>1544</v>
      </c>
      <c r="F505" s="13">
        <v>35</v>
      </c>
      <c r="G505" s="13"/>
      <c r="H505" s="13">
        <f t="shared" si="21"/>
        <v>10.5</v>
      </c>
      <c r="I505" s="13">
        <v>64</v>
      </c>
      <c r="J505" s="13"/>
      <c r="K505" s="13">
        <f t="shared" si="22"/>
        <v>44.8</v>
      </c>
      <c r="L505" s="13">
        <f t="shared" si="23"/>
        <v>55.3</v>
      </c>
    </row>
    <row r="506" spans="1:12" x14ac:dyDescent="0.15">
      <c r="A506" s="10" t="s">
        <v>1545</v>
      </c>
      <c r="B506" s="10" t="s">
        <v>1463</v>
      </c>
      <c r="C506" s="10" t="s">
        <v>1546</v>
      </c>
      <c r="D506" s="11" t="s">
        <v>1465</v>
      </c>
      <c r="E506" s="10" t="s">
        <v>1547</v>
      </c>
      <c r="F506" s="13">
        <v>45</v>
      </c>
      <c r="G506" s="13"/>
      <c r="H506" s="13">
        <f t="shared" si="21"/>
        <v>13.5</v>
      </c>
      <c r="I506" s="13">
        <v>56.5</v>
      </c>
      <c r="J506" s="13"/>
      <c r="K506" s="13">
        <f t="shared" si="22"/>
        <v>39.549999999999997</v>
      </c>
      <c r="L506" s="13">
        <f t="shared" si="23"/>
        <v>53.05</v>
      </c>
    </row>
    <row r="507" spans="1:12" x14ac:dyDescent="0.15">
      <c r="A507" s="10" t="s">
        <v>1548</v>
      </c>
      <c r="B507" s="10" t="s">
        <v>1463</v>
      </c>
      <c r="C507" s="10" t="s">
        <v>1549</v>
      </c>
      <c r="D507" s="11" t="s">
        <v>1465</v>
      </c>
      <c r="E507" s="10" t="s">
        <v>1550</v>
      </c>
      <c r="F507" s="13">
        <v>44</v>
      </c>
      <c r="G507" s="13"/>
      <c r="H507" s="13">
        <f t="shared" si="21"/>
        <v>13.2</v>
      </c>
      <c r="I507" s="13">
        <v>53.5</v>
      </c>
      <c r="J507" s="13"/>
      <c r="K507" s="13">
        <f t="shared" si="22"/>
        <v>37.449999999999996</v>
      </c>
      <c r="L507" s="13">
        <f t="shared" si="23"/>
        <v>50.649999999999991</v>
      </c>
    </row>
    <row r="508" spans="1:12" x14ac:dyDescent="0.15">
      <c r="A508" s="10" t="s">
        <v>1551</v>
      </c>
      <c r="B508" s="10" t="s">
        <v>1463</v>
      </c>
      <c r="C508" s="10" t="s">
        <v>1552</v>
      </c>
      <c r="D508" s="11" t="s">
        <v>1465</v>
      </c>
      <c r="E508" s="10" t="s">
        <v>1553</v>
      </c>
      <c r="F508" s="13">
        <v>48</v>
      </c>
      <c r="G508" s="13"/>
      <c r="H508" s="13">
        <f t="shared" si="21"/>
        <v>14.399999999999999</v>
      </c>
      <c r="I508" s="13">
        <v>60.5</v>
      </c>
      <c r="J508" s="13"/>
      <c r="K508" s="13">
        <f t="shared" si="22"/>
        <v>42.349999999999994</v>
      </c>
      <c r="L508" s="13">
        <f t="shared" si="23"/>
        <v>56.749999999999993</v>
      </c>
    </row>
    <row r="509" spans="1:12" x14ac:dyDescent="0.15">
      <c r="A509" s="10" t="s">
        <v>1554</v>
      </c>
      <c r="B509" s="10" t="s">
        <v>1463</v>
      </c>
      <c r="C509" s="10" t="s">
        <v>1555</v>
      </c>
      <c r="D509" s="11" t="s">
        <v>1556</v>
      </c>
      <c r="E509" s="10" t="s">
        <v>1557</v>
      </c>
      <c r="F509" s="13">
        <v>0</v>
      </c>
      <c r="G509" s="13"/>
      <c r="H509" s="13">
        <f t="shared" si="21"/>
        <v>0</v>
      </c>
      <c r="I509" s="13">
        <v>0</v>
      </c>
      <c r="J509" s="13"/>
      <c r="K509" s="13">
        <f t="shared" si="22"/>
        <v>0</v>
      </c>
      <c r="L509" s="13">
        <f t="shared" si="23"/>
        <v>0</v>
      </c>
    </row>
    <row r="510" spans="1:12" x14ac:dyDescent="0.15">
      <c r="A510" s="10" t="s">
        <v>1558</v>
      </c>
      <c r="B510" s="10" t="s">
        <v>1463</v>
      </c>
      <c r="C510" s="10" t="s">
        <v>1559</v>
      </c>
      <c r="D510" s="11" t="s">
        <v>1556</v>
      </c>
      <c r="E510" s="10" t="s">
        <v>1560</v>
      </c>
      <c r="F510" s="13">
        <v>43</v>
      </c>
      <c r="G510" s="13"/>
      <c r="H510" s="13">
        <f t="shared" si="21"/>
        <v>12.9</v>
      </c>
      <c r="I510" s="13">
        <v>58.5</v>
      </c>
      <c r="J510" s="13"/>
      <c r="K510" s="13">
        <f t="shared" si="22"/>
        <v>40.949999999999996</v>
      </c>
      <c r="L510" s="13">
        <f t="shared" si="23"/>
        <v>53.849999999999994</v>
      </c>
    </row>
    <row r="511" spans="1:12" x14ac:dyDescent="0.15">
      <c r="A511" s="10" t="s">
        <v>1561</v>
      </c>
      <c r="B511" s="10" t="s">
        <v>1463</v>
      </c>
      <c r="C511" s="10" t="s">
        <v>1562</v>
      </c>
      <c r="D511" s="11" t="s">
        <v>1556</v>
      </c>
      <c r="E511" s="10" t="s">
        <v>1563</v>
      </c>
      <c r="F511" s="13">
        <v>0</v>
      </c>
      <c r="G511" s="13"/>
      <c r="H511" s="13">
        <f t="shared" si="21"/>
        <v>0</v>
      </c>
      <c r="I511" s="13">
        <v>0</v>
      </c>
      <c r="J511" s="13"/>
      <c r="K511" s="13">
        <f t="shared" si="22"/>
        <v>0</v>
      </c>
      <c r="L511" s="13">
        <f t="shared" si="23"/>
        <v>0</v>
      </c>
    </row>
    <row r="512" spans="1:12" x14ac:dyDescent="0.15">
      <c r="A512" s="10" t="s">
        <v>1564</v>
      </c>
      <c r="B512" s="10" t="s">
        <v>1463</v>
      </c>
      <c r="C512" s="10" t="s">
        <v>1565</v>
      </c>
      <c r="D512" s="11" t="s">
        <v>1556</v>
      </c>
      <c r="E512" s="10" t="s">
        <v>1566</v>
      </c>
      <c r="F512" s="13">
        <v>45</v>
      </c>
      <c r="G512" s="13"/>
      <c r="H512" s="13">
        <f t="shared" si="21"/>
        <v>13.5</v>
      </c>
      <c r="I512" s="13">
        <v>71</v>
      </c>
      <c r="J512" s="13"/>
      <c r="K512" s="13">
        <f t="shared" si="22"/>
        <v>49.699999999999996</v>
      </c>
      <c r="L512" s="13">
        <f t="shared" si="23"/>
        <v>63.199999999999996</v>
      </c>
    </row>
    <row r="513" spans="1:12" x14ac:dyDescent="0.15">
      <c r="A513" s="10" t="s">
        <v>1567</v>
      </c>
      <c r="B513" s="10" t="s">
        <v>1463</v>
      </c>
      <c r="C513" s="10" t="s">
        <v>1568</v>
      </c>
      <c r="D513" s="11" t="s">
        <v>1556</v>
      </c>
      <c r="E513" s="10" t="s">
        <v>1569</v>
      </c>
      <c r="F513" s="13">
        <v>42</v>
      </c>
      <c r="G513" s="13"/>
      <c r="H513" s="13">
        <f t="shared" si="21"/>
        <v>12.6</v>
      </c>
      <c r="I513" s="13">
        <v>63</v>
      </c>
      <c r="J513" s="13"/>
      <c r="K513" s="13">
        <f t="shared" si="22"/>
        <v>44.099999999999994</v>
      </c>
      <c r="L513" s="13">
        <f t="shared" si="23"/>
        <v>56.699999999999996</v>
      </c>
    </row>
    <row r="514" spans="1:12" x14ac:dyDescent="0.15">
      <c r="A514" s="10" t="s">
        <v>1570</v>
      </c>
      <c r="B514" s="10" t="s">
        <v>1463</v>
      </c>
      <c r="C514" s="10" t="s">
        <v>1571</v>
      </c>
      <c r="D514" s="11" t="s">
        <v>1556</v>
      </c>
      <c r="E514" s="10" t="s">
        <v>1572</v>
      </c>
      <c r="F514" s="13">
        <v>47</v>
      </c>
      <c r="G514" s="13"/>
      <c r="H514" s="13">
        <f t="shared" si="21"/>
        <v>14.1</v>
      </c>
      <c r="I514" s="13">
        <v>74</v>
      </c>
      <c r="J514" s="13"/>
      <c r="K514" s="13">
        <f t="shared" si="22"/>
        <v>51.8</v>
      </c>
      <c r="L514" s="13">
        <f t="shared" si="23"/>
        <v>65.899999999999991</v>
      </c>
    </row>
    <row r="515" spans="1:12" x14ac:dyDescent="0.15">
      <c r="A515" s="10" t="s">
        <v>1573</v>
      </c>
      <c r="B515" s="10" t="s">
        <v>1463</v>
      </c>
      <c r="C515" s="10" t="s">
        <v>1574</v>
      </c>
      <c r="D515" s="11" t="s">
        <v>1556</v>
      </c>
      <c r="E515" s="10" t="s">
        <v>1575</v>
      </c>
      <c r="F515" s="13">
        <v>61</v>
      </c>
      <c r="G515" s="13"/>
      <c r="H515" s="13">
        <f t="shared" si="21"/>
        <v>18.3</v>
      </c>
      <c r="I515" s="13">
        <v>72.5</v>
      </c>
      <c r="J515" s="13"/>
      <c r="K515" s="13">
        <f t="shared" si="22"/>
        <v>50.75</v>
      </c>
      <c r="L515" s="13">
        <f t="shared" si="23"/>
        <v>69.05</v>
      </c>
    </row>
    <row r="516" spans="1:12" x14ac:dyDescent="0.15">
      <c r="A516" s="10" t="s">
        <v>1576</v>
      </c>
      <c r="B516" s="10" t="s">
        <v>1463</v>
      </c>
      <c r="C516" s="10" t="s">
        <v>1577</v>
      </c>
      <c r="D516" s="11" t="s">
        <v>1556</v>
      </c>
      <c r="E516" s="10" t="s">
        <v>1578</v>
      </c>
      <c r="F516" s="13">
        <v>35</v>
      </c>
      <c r="G516" s="13"/>
      <c r="H516" s="13">
        <f t="shared" si="21"/>
        <v>10.5</v>
      </c>
      <c r="I516" s="13">
        <v>58.5</v>
      </c>
      <c r="J516" s="13"/>
      <c r="K516" s="13">
        <f t="shared" si="22"/>
        <v>40.949999999999996</v>
      </c>
      <c r="L516" s="13">
        <f t="shared" si="23"/>
        <v>51.449999999999996</v>
      </c>
    </row>
    <row r="517" spans="1:12" x14ac:dyDescent="0.15">
      <c r="A517" s="10" t="s">
        <v>1579</v>
      </c>
      <c r="B517" s="10" t="s">
        <v>1463</v>
      </c>
      <c r="C517" s="10" t="s">
        <v>1580</v>
      </c>
      <c r="D517" s="11" t="s">
        <v>1556</v>
      </c>
      <c r="E517" s="10" t="s">
        <v>1581</v>
      </c>
      <c r="F517" s="13">
        <v>38</v>
      </c>
      <c r="G517" s="13"/>
      <c r="H517" s="13">
        <f t="shared" ref="H517:H580" si="24">(F517+G517)*0.3</f>
        <v>11.4</v>
      </c>
      <c r="I517" s="13">
        <v>65.5</v>
      </c>
      <c r="J517" s="13"/>
      <c r="K517" s="13">
        <f t="shared" ref="K517:K580" si="25">(I517+J517)*0.7</f>
        <v>45.849999999999994</v>
      </c>
      <c r="L517" s="13">
        <f t="shared" ref="L517:L580" si="26">H517+K517</f>
        <v>57.249999999999993</v>
      </c>
    </row>
    <row r="518" spans="1:12" x14ac:dyDescent="0.15">
      <c r="A518" s="10" t="s">
        <v>1582</v>
      </c>
      <c r="B518" s="10" t="s">
        <v>1463</v>
      </c>
      <c r="C518" s="10" t="s">
        <v>1583</v>
      </c>
      <c r="D518" s="11" t="s">
        <v>1556</v>
      </c>
      <c r="E518" s="10" t="s">
        <v>1584</v>
      </c>
      <c r="F518" s="13">
        <v>38</v>
      </c>
      <c r="G518" s="13"/>
      <c r="H518" s="13">
        <f t="shared" si="24"/>
        <v>11.4</v>
      </c>
      <c r="I518" s="13">
        <v>56</v>
      </c>
      <c r="J518" s="13"/>
      <c r="K518" s="13">
        <f t="shared" si="25"/>
        <v>39.199999999999996</v>
      </c>
      <c r="L518" s="13">
        <f t="shared" si="26"/>
        <v>50.599999999999994</v>
      </c>
    </row>
    <row r="519" spans="1:12" x14ac:dyDescent="0.15">
      <c r="A519" s="10" t="s">
        <v>1585</v>
      </c>
      <c r="B519" s="10" t="s">
        <v>1463</v>
      </c>
      <c r="C519" s="10" t="s">
        <v>1586</v>
      </c>
      <c r="D519" s="11" t="s">
        <v>1556</v>
      </c>
      <c r="E519" s="10" t="s">
        <v>1587</v>
      </c>
      <c r="F519" s="13">
        <v>43</v>
      </c>
      <c r="G519" s="13"/>
      <c r="H519" s="13">
        <f t="shared" si="24"/>
        <v>12.9</v>
      </c>
      <c r="I519" s="13">
        <v>73</v>
      </c>
      <c r="J519" s="13"/>
      <c r="K519" s="13">
        <f t="shared" si="25"/>
        <v>51.099999999999994</v>
      </c>
      <c r="L519" s="13">
        <f t="shared" si="26"/>
        <v>63.999999999999993</v>
      </c>
    </row>
    <row r="520" spans="1:12" x14ac:dyDescent="0.15">
      <c r="A520" s="10" t="s">
        <v>1588</v>
      </c>
      <c r="B520" s="10" t="s">
        <v>1463</v>
      </c>
      <c r="C520" s="10" t="s">
        <v>1589</v>
      </c>
      <c r="D520" s="11" t="s">
        <v>1556</v>
      </c>
      <c r="E520" s="10" t="s">
        <v>1590</v>
      </c>
      <c r="F520" s="13">
        <v>38</v>
      </c>
      <c r="G520" s="13"/>
      <c r="H520" s="13">
        <f t="shared" si="24"/>
        <v>11.4</v>
      </c>
      <c r="I520" s="13">
        <v>75.5</v>
      </c>
      <c r="J520" s="13"/>
      <c r="K520" s="13">
        <f t="shared" si="25"/>
        <v>52.849999999999994</v>
      </c>
      <c r="L520" s="13">
        <f t="shared" si="26"/>
        <v>64.25</v>
      </c>
    </row>
    <row r="521" spans="1:12" x14ac:dyDescent="0.15">
      <c r="A521" s="10" t="s">
        <v>1591</v>
      </c>
      <c r="B521" s="10" t="s">
        <v>1463</v>
      </c>
      <c r="C521" s="10" t="s">
        <v>1592</v>
      </c>
      <c r="D521" s="11" t="s">
        <v>1556</v>
      </c>
      <c r="E521" s="10" t="s">
        <v>1593</v>
      </c>
      <c r="F521" s="13">
        <v>38</v>
      </c>
      <c r="G521" s="13"/>
      <c r="H521" s="13">
        <f t="shared" si="24"/>
        <v>11.4</v>
      </c>
      <c r="I521" s="13">
        <v>69.599999999999994</v>
      </c>
      <c r="J521" s="13"/>
      <c r="K521" s="13">
        <f t="shared" si="25"/>
        <v>48.719999999999992</v>
      </c>
      <c r="L521" s="13">
        <f t="shared" si="26"/>
        <v>60.11999999999999</v>
      </c>
    </row>
    <row r="522" spans="1:12" x14ac:dyDescent="0.15">
      <c r="A522" s="10" t="s">
        <v>1594</v>
      </c>
      <c r="B522" s="10" t="s">
        <v>1463</v>
      </c>
      <c r="C522" s="10" t="s">
        <v>1595</v>
      </c>
      <c r="D522" s="11" t="s">
        <v>1556</v>
      </c>
      <c r="E522" s="10" t="s">
        <v>1596</v>
      </c>
      <c r="F522" s="13">
        <v>40</v>
      </c>
      <c r="G522" s="13"/>
      <c r="H522" s="13">
        <f t="shared" si="24"/>
        <v>12</v>
      </c>
      <c r="I522" s="13">
        <v>82</v>
      </c>
      <c r="J522" s="13"/>
      <c r="K522" s="13">
        <f t="shared" si="25"/>
        <v>57.4</v>
      </c>
      <c r="L522" s="13">
        <f t="shared" si="26"/>
        <v>69.400000000000006</v>
      </c>
    </row>
    <row r="523" spans="1:12" x14ac:dyDescent="0.15">
      <c r="A523" s="10" t="s">
        <v>1597</v>
      </c>
      <c r="B523" s="10" t="s">
        <v>1463</v>
      </c>
      <c r="C523" s="10" t="s">
        <v>1598</v>
      </c>
      <c r="D523" s="11" t="s">
        <v>1556</v>
      </c>
      <c r="E523" s="10" t="s">
        <v>1599</v>
      </c>
      <c r="F523" s="13">
        <v>49</v>
      </c>
      <c r="G523" s="13"/>
      <c r="H523" s="13">
        <f t="shared" si="24"/>
        <v>14.7</v>
      </c>
      <c r="I523" s="13">
        <v>77</v>
      </c>
      <c r="J523" s="13"/>
      <c r="K523" s="13">
        <f t="shared" si="25"/>
        <v>53.9</v>
      </c>
      <c r="L523" s="13">
        <f t="shared" si="26"/>
        <v>68.599999999999994</v>
      </c>
    </row>
    <row r="524" spans="1:12" x14ac:dyDescent="0.15">
      <c r="A524" s="10" t="s">
        <v>1600</v>
      </c>
      <c r="B524" s="10" t="s">
        <v>1463</v>
      </c>
      <c r="C524" s="10" t="s">
        <v>1601</v>
      </c>
      <c r="D524" s="11" t="s">
        <v>1556</v>
      </c>
      <c r="E524" s="10" t="s">
        <v>1602</v>
      </c>
      <c r="F524" s="13">
        <v>31</v>
      </c>
      <c r="G524" s="13"/>
      <c r="H524" s="13">
        <f t="shared" si="24"/>
        <v>9.2999999999999989</v>
      </c>
      <c r="I524" s="13">
        <v>80.5</v>
      </c>
      <c r="J524" s="13"/>
      <c r="K524" s="13">
        <f t="shared" si="25"/>
        <v>56.349999999999994</v>
      </c>
      <c r="L524" s="13">
        <f t="shared" si="26"/>
        <v>65.649999999999991</v>
      </c>
    </row>
    <row r="525" spans="1:12" x14ac:dyDescent="0.15">
      <c r="A525" s="10" t="s">
        <v>1603</v>
      </c>
      <c r="B525" s="10" t="s">
        <v>1463</v>
      </c>
      <c r="C525" s="10" t="s">
        <v>1604</v>
      </c>
      <c r="D525" s="11" t="s">
        <v>1556</v>
      </c>
      <c r="E525" s="10" t="s">
        <v>1605</v>
      </c>
      <c r="F525" s="13">
        <v>36</v>
      </c>
      <c r="G525" s="13"/>
      <c r="H525" s="13">
        <f t="shared" si="24"/>
        <v>10.799999999999999</v>
      </c>
      <c r="I525" s="13">
        <v>70</v>
      </c>
      <c r="J525" s="13"/>
      <c r="K525" s="13">
        <f t="shared" si="25"/>
        <v>49</v>
      </c>
      <c r="L525" s="13">
        <f t="shared" si="26"/>
        <v>59.8</v>
      </c>
    </row>
    <row r="526" spans="1:12" x14ac:dyDescent="0.15">
      <c r="A526" s="10" t="s">
        <v>1606</v>
      </c>
      <c r="B526" s="10" t="s">
        <v>1463</v>
      </c>
      <c r="C526" s="10" t="s">
        <v>1607</v>
      </c>
      <c r="D526" s="11" t="s">
        <v>1556</v>
      </c>
      <c r="E526" s="10" t="s">
        <v>1608</v>
      </c>
      <c r="F526" s="13">
        <v>50</v>
      </c>
      <c r="G526" s="13"/>
      <c r="H526" s="13">
        <f t="shared" si="24"/>
        <v>15</v>
      </c>
      <c r="I526" s="13">
        <v>65.5</v>
      </c>
      <c r="J526" s="13"/>
      <c r="K526" s="13">
        <f t="shared" si="25"/>
        <v>45.849999999999994</v>
      </c>
      <c r="L526" s="13">
        <f t="shared" si="26"/>
        <v>60.849999999999994</v>
      </c>
    </row>
    <row r="527" spans="1:12" x14ac:dyDescent="0.15">
      <c r="A527" s="10" t="s">
        <v>1609</v>
      </c>
      <c r="B527" s="10" t="s">
        <v>1463</v>
      </c>
      <c r="C527" s="10" t="s">
        <v>1610</v>
      </c>
      <c r="D527" s="11" t="s">
        <v>1556</v>
      </c>
      <c r="E527" s="10" t="s">
        <v>1611</v>
      </c>
      <c r="F527" s="13">
        <v>35</v>
      </c>
      <c r="G527" s="13"/>
      <c r="H527" s="13">
        <f t="shared" si="24"/>
        <v>10.5</v>
      </c>
      <c r="I527" s="13">
        <v>59</v>
      </c>
      <c r="J527" s="13"/>
      <c r="K527" s="13">
        <f t="shared" si="25"/>
        <v>41.3</v>
      </c>
      <c r="L527" s="13">
        <f t="shared" si="26"/>
        <v>51.8</v>
      </c>
    </row>
    <row r="528" spans="1:12" x14ac:dyDescent="0.15">
      <c r="A528" s="10" t="s">
        <v>1612</v>
      </c>
      <c r="B528" s="10" t="s">
        <v>1463</v>
      </c>
      <c r="C528" s="10" t="s">
        <v>1613</v>
      </c>
      <c r="D528" s="11" t="s">
        <v>1556</v>
      </c>
      <c r="E528" s="10" t="s">
        <v>1614</v>
      </c>
      <c r="F528" s="13">
        <v>33</v>
      </c>
      <c r="G528" s="13"/>
      <c r="H528" s="13">
        <f t="shared" si="24"/>
        <v>9.9</v>
      </c>
      <c r="I528" s="13">
        <v>60</v>
      </c>
      <c r="J528" s="13"/>
      <c r="K528" s="13">
        <f t="shared" si="25"/>
        <v>42</v>
      </c>
      <c r="L528" s="13">
        <f t="shared" si="26"/>
        <v>51.9</v>
      </c>
    </row>
    <row r="529" spans="1:12" x14ac:dyDescent="0.15">
      <c r="A529" s="10" t="s">
        <v>1615</v>
      </c>
      <c r="B529" s="10" t="s">
        <v>1463</v>
      </c>
      <c r="C529" s="10" t="s">
        <v>1616</v>
      </c>
      <c r="D529" s="11" t="s">
        <v>1556</v>
      </c>
      <c r="E529" s="10" t="s">
        <v>1617</v>
      </c>
      <c r="F529" s="13">
        <v>49</v>
      </c>
      <c r="G529" s="13"/>
      <c r="H529" s="13">
        <f t="shared" si="24"/>
        <v>14.7</v>
      </c>
      <c r="I529" s="13">
        <v>54</v>
      </c>
      <c r="J529" s="13"/>
      <c r="K529" s="13">
        <f t="shared" si="25"/>
        <v>37.799999999999997</v>
      </c>
      <c r="L529" s="13">
        <f t="shared" si="26"/>
        <v>52.5</v>
      </c>
    </row>
    <row r="530" spans="1:12" x14ac:dyDescent="0.15">
      <c r="A530" s="10" t="s">
        <v>1618</v>
      </c>
      <c r="B530" s="10" t="s">
        <v>1463</v>
      </c>
      <c r="C530" s="10" t="s">
        <v>1619</v>
      </c>
      <c r="D530" s="11" t="s">
        <v>1556</v>
      </c>
      <c r="E530" s="10" t="s">
        <v>1620</v>
      </c>
      <c r="F530" s="13">
        <v>39</v>
      </c>
      <c r="G530" s="13"/>
      <c r="H530" s="13">
        <f t="shared" si="24"/>
        <v>11.7</v>
      </c>
      <c r="I530" s="13">
        <v>59</v>
      </c>
      <c r="J530" s="13"/>
      <c r="K530" s="13">
        <f t="shared" si="25"/>
        <v>41.3</v>
      </c>
      <c r="L530" s="13">
        <f t="shared" si="26"/>
        <v>53</v>
      </c>
    </row>
    <row r="531" spans="1:12" x14ac:dyDescent="0.15">
      <c r="A531" s="10" t="s">
        <v>1621</v>
      </c>
      <c r="B531" s="10" t="s">
        <v>1463</v>
      </c>
      <c r="C531" s="10" t="s">
        <v>1622</v>
      </c>
      <c r="D531" s="11" t="s">
        <v>1556</v>
      </c>
      <c r="E531" s="10" t="s">
        <v>1623</v>
      </c>
      <c r="F531" s="13">
        <v>40</v>
      </c>
      <c r="G531" s="13"/>
      <c r="H531" s="13">
        <f t="shared" si="24"/>
        <v>12</v>
      </c>
      <c r="I531" s="13">
        <v>43.5</v>
      </c>
      <c r="J531" s="13"/>
      <c r="K531" s="13">
        <f t="shared" si="25"/>
        <v>30.45</v>
      </c>
      <c r="L531" s="13">
        <f t="shared" si="26"/>
        <v>42.45</v>
      </c>
    </row>
    <row r="532" spans="1:12" x14ac:dyDescent="0.15">
      <c r="A532" s="10" t="s">
        <v>1624</v>
      </c>
      <c r="B532" s="10" t="s">
        <v>1463</v>
      </c>
      <c r="C532" s="10" t="s">
        <v>1625</v>
      </c>
      <c r="D532" s="11" t="s">
        <v>1556</v>
      </c>
      <c r="E532" s="10" t="s">
        <v>1626</v>
      </c>
      <c r="F532" s="13">
        <v>39</v>
      </c>
      <c r="G532" s="13"/>
      <c r="H532" s="13">
        <f t="shared" si="24"/>
        <v>11.7</v>
      </c>
      <c r="I532" s="13">
        <v>60</v>
      </c>
      <c r="J532" s="13"/>
      <c r="K532" s="13">
        <f t="shared" si="25"/>
        <v>42</v>
      </c>
      <c r="L532" s="13">
        <f t="shared" si="26"/>
        <v>53.7</v>
      </c>
    </row>
    <row r="533" spans="1:12" x14ac:dyDescent="0.15">
      <c r="A533" s="10" t="s">
        <v>1627</v>
      </c>
      <c r="B533" s="10" t="s">
        <v>1463</v>
      </c>
      <c r="C533" s="10" t="s">
        <v>1628</v>
      </c>
      <c r="D533" s="11" t="s">
        <v>1556</v>
      </c>
      <c r="E533" s="10" t="s">
        <v>1629</v>
      </c>
      <c r="F533" s="13">
        <v>54</v>
      </c>
      <c r="G533" s="13"/>
      <c r="H533" s="13">
        <f t="shared" si="24"/>
        <v>16.2</v>
      </c>
      <c r="I533" s="13">
        <v>55.5</v>
      </c>
      <c r="J533" s="13"/>
      <c r="K533" s="13">
        <f t="shared" si="25"/>
        <v>38.849999999999994</v>
      </c>
      <c r="L533" s="13">
        <f t="shared" si="26"/>
        <v>55.05</v>
      </c>
    </row>
    <row r="534" spans="1:12" x14ac:dyDescent="0.15">
      <c r="A534" s="10" t="s">
        <v>1630</v>
      </c>
      <c r="B534" s="10" t="s">
        <v>1463</v>
      </c>
      <c r="C534" s="10" t="s">
        <v>1631</v>
      </c>
      <c r="D534" s="11" t="s">
        <v>1556</v>
      </c>
      <c r="E534" s="10" t="s">
        <v>1632</v>
      </c>
      <c r="F534" s="13">
        <v>29</v>
      </c>
      <c r="G534" s="13"/>
      <c r="H534" s="13">
        <f t="shared" si="24"/>
        <v>8.6999999999999993</v>
      </c>
      <c r="I534" s="13">
        <v>45</v>
      </c>
      <c r="J534" s="13"/>
      <c r="K534" s="13">
        <f t="shared" si="25"/>
        <v>31.499999999999996</v>
      </c>
      <c r="L534" s="13">
        <f t="shared" si="26"/>
        <v>40.199999999999996</v>
      </c>
    </row>
    <row r="535" spans="1:12" x14ac:dyDescent="0.15">
      <c r="A535" s="10" t="s">
        <v>1633</v>
      </c>
      <c r="B535" s="10" t="s">
        <v>1634</v>
      </c>
      <c r="C535" s="10" t="s">
        <v>1635</v>
      </c>
      <c r="D535" s="11" t="s">
        <v>1636</v>
      </c>
      <c r="E535" s="10" t="s">
        <v>1637</v>
      </c>
      <c r="F535" s="13">
        <v>46</v>
      </c>
      <c r="G535" s="13"/>
      <c r="H535" s="13">
        <f t="shared" si="24"/>
        <v>13.799999999999999</v>
      </c>
      <c r="I535" s="13">
        <v>66</v>
      </c>
      <c r="J535" s="13"/>
      <c r="K535" s="13">
        <f t="shared" si="25"/>
        <v>46.199999999999996</v>
      </c>
      <c r="L535" s="13">
        <f t="shared" si="26"/>
        <v>59.999999999999993</v>
      </c>
    </row>
    <row r="536" spans="1:12" x14ac:dyDescent="0.15">
      <c r="A536" s="10" t="s">
        <v>1638</v>
      </c>
      <c r="B536" s="10" t="s">
        <v>1634</v>
      </c>
      <c r="C536" s="10" t="s">
        <v>1639</v>
      </c>
      <c r="D536" s="11" t="s">
        <v>1636</v>
      </c>
      <c r="E536" s="10" t="s">
        <v>1640</v>
      </c>
      <c r="F536" s="13">
        <v>29</v>
      </c>
      <c r="G536" s="13"/>
      <c r="H536" s="13">
        <f t="shared" si="24"/>
        <v>8.6999999999999993</v>
      </c>
      <c r="I536" s="13">
        <v>66</v>
      </c>
      <c r="J536" s="13"/>
      <c r="K536" s="13">
        <f t="shared" si="25"/>
        <v>46.199999999999996</v>
      </c>
      <c r="L536" s="13">
        <f t="shared" si="26"/>
        <v>54.899999999999991</v>
      </c>
    </row>
    <row r="537" spans="1:12" x14ac:dyDescent="0.15">
      <c r="A537" s="10" t="s">
        <v>1641</v>
      </c>
      <c r="B537" s="10" t="s">
        <v>1634</v>
      </c>
      <c r="C537" s="10" t="s">
        <v>1642</v>
      </c>
      <c r="D537" s="11" t="s">
        <v>1636</v>
      </c>
      <c r="E537" s="10" t="s">
        <v>1643</v>
      </c>
      <c r="F537" s="13">
        <v>47</v>
      </c>
      <c r="G537" s="13"/>
      <c r="H537" s="13">
        <f t="shared" si="24"/>
        <v>14.1</v>
      </c>
      <c r="I537" s="13">
        <v>66</v>
      </c>
      <c r="J537" s="13"/>
      <c r="K537" s="13">
        <f t="shared" si="25"/>
        <v>46.199999999999996</v>
      </c>
      <c r="L537" s="13">
        <f t="shared" si="26"/>
        <v>60.3</v>
      </c>
    </row>
    <row r="538" spans="1:12" x14ac:dyDescent="0.15">
      <c r="A538" s="10" t="s">
        <v>1644</v>
      </c>
      <c r="B538" s="10" t="s">
        <v>1634</v>
      </c>
      <c r="C538" s="10" t="s">
        <v>1645</v>
      </c>
      <c r="D538" s="11" t="s">
        <v>1636</v>
      </c>
      <c r="E538" s="10" t="s">
        <v>1646</v>
      </c>
      <c r="F538" s="13">
        <v>60</v>
      </c>
      <c r="G538" s="13">
        <v>2</v>
      </c>
      <c r="H538" s="13">
        <f t="shared" si="24"/>
        <v>18.599999999999998</v>
      </c>
      <c r="I538" s="13">
        <v>79</v>
      </c>
      <c r="J538" s="13">
        <v>2</v>
      </c>
      <c r="K538" s="13">
        <f t="shared" si="25"/>
        <v>56.699999999999996</v>
      </c>
      <c r="L538" s="13">
        <f t="shared" si="26"/>
        <v>75.3</v>
      </c>
    </row>
    <row r="539" spans="1:12" x14ac:dyDescent="0.15">
      <c r="A539" s="10" t="s">
        <v>1647</v>
      </c>
      <c r="B539" s="10" t="s">
        <v>1634</v>
      </c>
      <c r="C539" s="10" t="s">
        <v>1648</v>
      </c>
      <c r="D539" s="11" t="s">
        <v>1636</v>
      </c>
      <c r="E539" s="10" t="s">
        <v>1649</v>
      </c>
      <c r="F539" s="13">
        <v>64</v>
      </c>
      <c r="G539" s="13"/>
      <c r="H539" s="13">
        <f t="shared" si="24"/>
        <v>19.2</v>
      </c>
      <c r="I539" s="13">
        <v>87</v>
      </c>
      <c r="J539" s="13"/>
      <c r="K539" s="13">
        <f t="shared" si="25"/>
        <v>60.9</v>
      </c>
      <c r="L539" s="13">
        <f t="shared" si="26"/>
        <v>80.099999999999994</v>
      </c>
    </row>
    <row r="540" spans="1:12" x14ac:dyDescent="0.15">
      <c r="A540" s="10" t="s">
        <v>1650</v>
      </c>
      <c r="B540" s="10" t="s">
        <v>1634</v>
      </c>
      <c r="C540" s="10" t="s">
        <v>1651</v>
      </c>
      <c r="D540" s="11" t="s">
        <v>1636</v>
      </c>
      <c r="E540" s="10" t="s">
        <v>1652</v>
      </c>
      <c r="F540" s="13">
        <v>48</v>
      </c>
      <c r="G540" s="13"/>
      <c r="H540" s="13">
        <f t="shared" si="24"/>
        <v>14.399999999999999</v>
      </c>
      <c r="I540" s="13">
        <v>72</v>
      </c>
      <c r="J540" s="13"/>
      <c r="K540" s="13">
        <f t="shared" si="25"/>
        <v>50.4</v>
      </c>
      <c r="L540" s="13">
        <f t="shared" si="26"/>
        <v>64.8</v>
      </c>
    </row>
    <row r="541" spans="1:12" x14ac:dyDescent="0.15">
      <c r="A541" s="10" t="s">
        <v>1653</v>
      </c>
      <c r="B541" s="10" t="s">
        <v>1634</v>
      </c>
      <c r="C541" s="10" t="s">
        <v>1654</v>
      </c>
      <c r="D541" s="11" t="s">
        <v>1636</v>
      </c>
      <c r="E541" s="10" t="s">
        <v>1655</v>
      </c>
      <c r="F541" s="13">
        <v>51</v>
      </c>
      <c r="G541" s="13"/>
      <c r="H541" s="13">
        <f t="shared" si="24"/>
        <v>15.299999999999999</v>
      </c>
      <c r="I541" s="13">
        <v>85</v>
      </c>
      <c r="J541" s="13"/>
      <c r="K541" s="13">
        <f t="shared" si="25"/>
        <v>59.499999999999993</v>
      </c>
      <c r="L541" s="13">
        <f t="shared" si="26"/>
        <v>74.8</v>
      </c>
    </row>
    <row r="542" spans="1:12" x14ac:dyDescent="0.15">
      <c r="A542" s="10" t="s">
        <v>1656</v>
      </c>
      <c r="B542" s="10" t="s">
        <v>1634</v>
      </c>
      <c r="C542" s="10" t="s">
        <v>1657</v>
      </c>
      <c r="D542" s="11" t="s">
        <v>1636</v>
      </c>
      <c r="E542" s="10" t="s">
        <v>1658</v>
      </c>
      <c r="F542" s="13">
        <v>35</v>
      </c>
      <c r="G542" s="13"/>
      <c r="H542" s="13">
        <f t="shared" si="24"/>
        <v>10.5</v>
      </c>
      <c r="I542" s="13">
        <v>71</v>
      </c>
      <c r="J542" s="13"/>
      <c r="K542" s="13">
        <f t="shared" si="25"/>
        <v>49.699999999999996</v>
      </c>
      <c r="L542" s="13">
        <f t="shared" si="26"/>
        <v>60.199999999999996</v>
      </c>
    </row>
    <row r="543" spans="1:12" x14ac:dyDescent="0.15">
      <c r="A543" s="10" t="s">
        <v>1659</v>
      </c>
      <c r="B543" s="10" t="s">
        <v>1634</v>
      </c>
      <c r="C543" s="10" t="s">
        <v>1660</v>
      </c>
      <c r="D543" s="11" t="s">
        <v>1636</v>
      </c>
      <c r="E543" s="10" t="s">
        <v>1661</v>
      </c>
      <c r="F543" s="13">
        <v>39</v>
      </c>
      <c r="G543" s="13"/>
      <c r="H543" s="13">
        <f t="shared" si="24"/>
        <v>11.7</v>
      </c>
      <c r="I543" s="13">
        <v>43</v>
      </c>
      <c r="J543" s="13"/>
      <c r="K543" s="13">
        <f t="shared" si="25"/>
        <v>30.099999999999998</v>
      </c>
      <c r="L543" s="13">
        <f t="shared" si="26"/>
        <v>41.8</v>
      </c>
    </row>
    <row r="544" spans="1:12" x14ac:dyDescent="0.15">
      <c r="A544" s="10" t="s">
        <v>1662</v>
      </c>
      <c r="B544" s="10" t="s">
        <v>1634</v>
      </c>
      <c r="C544" s="10" t="s">
        <v>1663</v>
      </c>
      <c r="D544" s="11" t="s">
        <v>1636</v>
      </c>
      <c r="E544" s="10" t="s">
        <v>1664</v>
      </c>
      <c r="F544" s="13">
        <v>65</v>
      </c>
      <c r="G544" s="13"/>
      <c r="H544" s="13">
        <f t="shared" si="24"/>
        <v>19.5</v>
      </c>
      <c r="I544" s="13">
        <v>85</v>
      </c>
      <c r="J544" s="13"/>
      <c r="K544" s="13">
        <f t="shared" si="25"/>
        <v>59.499999999999993</v>
      </c>
      <c r="L544" s="13">
        <f t="shared" si="26"/>
        <v>79</v>
      </c>
    </row>
    <row r="545" spans="1:12" x14ac:dyDescent="0.15">
      <c r="A545" s="10" t="s">
        <v>1665</v>
      </c>
      <c r="B545" s="10" t="s">
        <v>1634</v>
      </c>
      <c r="C545" s="10" t="s">
        <v>1666</v>
      </c>
      <c r="D545" s="11" t="s">
        <v>1636</v>
      </c>
      <c r="E545" s="10" t="s">
        <v>1667</v>
      </c>
      <c r="F545" s="13">
        <v>54</v>
      </c>
      <c r="G545" s="13"/>
      <c r="H545" s="13">
        <f t="shared" si="24"/>
        <v>16.2</v>
      </c>
      <c r="I545" s="13">
        <v>84</v>
      </c>
      <c r="J545" s="13"/>
      <c r="K545" s="13">
        <f t="shared" si="25"/>
        <v>58.8</v>
      </c>
      <c r="L545" s="13">
        <f t="shared" si="26"/>
        <v>75</v>
      </c>
    </row>
    <row r="546" spans="1:12" x14ac:dyDescent="0.15">
      <c r="A546" s="10" t="s">
        <v>1668</v>
      </c>
      <c r="B546" s="10" t="s">
        <v>1634</v>
      </c>
      <c r="C546" s="10" t="s">
        <v>1669</v>
      </c>
      <c r="D546" s="11" t="s">
        <v>1636</v>
      </c>
      <c r="E546" s="10" t="s">
        <v>1670</v>
      </c>
      <c r="F546" s="13">
        <v>0</v>
      </c>
      <c r="G546" s="13"/>
      <c r="H546" s="13">
        <f t="shared" si="24"/>
        <v>0</v>
      </c>
      <c r="I546" s="13">
        <v>0</v>
      </c>
      <c r="J546" s="13"/>
      <c r="K546" s="13">
        <f t="shared" si="25"/>
        <v>0</v>
      </c>
      <c r="L546" s="13">
        <f t="shared" si="26"/>
        <v>0</v>
      </c>
    </row>
    <row r="547" spans="1:12" x14ac:dyDescent="0.15">
      <c r="A547" s="10" t="s">
        <v>1671</v>
      </c>
      <c r="B547" s="10" t="s">
        <v>1634</v>
      </c>
      <c r="C547" s="10" t="s">
        <v>1672</v>
      </c>
      <c r="D547" s="11" t="s">
        <v>1636</v>
      </c>
      <c r="E547" s="10" t="s">
        <v>1673</v>
      </c>
      <c r="F547" s="13">
        <v>41</v>
      </c>
      <c r="G547" s="13"/>
      <c r="H547" s="13">
        <f t="shared" si="24"/>
        <v>12.299999999999999</v>
      </c>
      <c r="I547" s="13">
        <v>80</v>
      </c>
      <c r="J547" s="13"/>
      <c r="K547" s="13">
        <f t="shared" si="25"/>
        <v>56</v>
      </c>
      <c r="L547" s="13">
        <f t="shared" si="26"/>
        <v>68.3</v>
      </c>
    </row>
    <row r="548" spans="1:12" x14ac:dyDescent="0.15">
      <c r="A548" s="10" t="s">
        <v>1674</v>
      </c>
      <c r="B548" s="10" t="s">
        <v>1634</v>
      </c>
      <c r="C548" s="10" t="s">
        <v>1675</v>
      </c>
      <c r="D548" s="11" t="s">
        <v>1636</v>
      </c>
      <c r="E548" s="10" t="s">
        <v>1676</v>
      </c>
      <c r="F548" s="13">
        <v>48</v>
      </c>
      <c r="G548" s="13"/>
      <c r="H548" s="13">
        <f t="shared" si="24"/>
        <v>14.399999999999999</v>
      </c>
      <c r="I548" s="13">
        <v>80</v>
      </c>
      <c r="J548" s="13"/>
      <c r="K548" s="13">
        <f t="shared" si="25"/>
        <v>56</v>
      </c>
      <c r="L548" s="13">
        <f t="shared" si="26"/>
        <v>70.400000000000006</v>
      </c>
    </row>
    <row r="549" spans="1:12" x14ac:dyDescent="0.15">
      <c r="A549" s="10" t="s">
        <v>1677</v>
      </c>
      <c r="B549" s="10" t="s">
        <v>1634</v>
      </c>
      <c r="C549" s="10" t="s">
        <v>1678</v>
      </c>
      <c r="D549" s="11" t="s">
        <v>1636</v>
      </c>
      <c r="E549" s="10" t="s">
        <v>1679</v>
      </c>
      <c r="F549" s="13">
        <v>66</v>
      </c>
      <c r="G549" s="13"/>
      <c r="H549" s="13">
        <f t="shared" si="24"/>
        <v>19.8</v>
      </c>
      <c r="I549" s="13">
        <v>82</v>
      </c>
      <c r="J549" s="13"/>
      <c r="K549" s="13">
        <f t="shared" si="25"/>
        <v>57.4</v>
      </c>
      <c r="L549" s="13">
        <f t="shared" si="26"/>
        <v>77.2</v>
      </c>
    </row>
    <row r="550" spans="1:12" x14ac:dyDescent="0.15">
      <c r="A550" s="10" t="s">
        <v>1680</v>
      </c>
      <c r="B550" s="10" t="s">
        <v>1634</v>
      </c>
      <c r="C550" s="10" t="s">
        <v>1681</v>
      </c>
      <c r="D550" s="11" t="s">
        <v>1636</v>
      </c>
      <c r="E550" s="10" t="s">
        <v>1682</v>
      </c>
      <c r="F550" s="13">
        <v>42</v>
      </c>
      <c r="G550" s="13"/>
      <c r="H550" s="13">
        <f t="shared" si="24"/>
        <v>12.6</v>
      </c>
      <c r="I550" s="13">
        <v>73</v>
      </c>
      <c r="J550" s="13"/>
      <c r="K550" s="13">
        <f t="shared" si="25"/>
        <v>51.099999999999994</v>
      </c>
      <c r="L550" s="13">
        <f t="shared" si="26"/>
        <v>63.699999999999996</v>
      </c>
    </row>
    <row r="551" spans="1:12" x14ac:dyDescent="0.15">
      <c r="A551" s="10" t="s">
        <v>1683</v>
      </c>
      <c r="B551" s="10" t="s">
        <v>1634</v>
      </c>
      <c r="C551" s="10" t="s">
        <v>1684</v>
      </c>
      <c r="D551" s="11" t="s">
        <v>1636</v>
      </c>
      <c r="E551" s="10" t="s">
        <v>1685</v>
      </c>
      <c r="F551" s="13">
        <v>56</v>
      </c>
      <c r="G551" s="13"/>
      <c r="H551" s="13">
        <f t="shared" si="24"/>
        <v>16.8</v>
      </c>
      <c r="I551" s="13">
        <v>75</v>
      </c>
      <c r="J551" s="13"/>
      <c r="K551" s="13">
        <f t="shared" si="25"/>
        <v>52.5</v>
      </c>
      <c r="L551" s="13">
        <f t="shared" si="26"/>
        <v>69.3</v>
      </c>
    </row>
    <row r="552" spans="1:12" x14ac:dyDescent="0.15">
      <c r="A552" s="10" t="s">
        <v>1686</v>
      </c>
      <c r="B552" s="10" t="s">
        <v>1634</v>
      </c>
      <c r="C552" s="10" t="s">
        <v>1687</v>
      </c>
      <c r="D552" s="11" t="s">
        <v>1636</v>
      </c>
      <c r="E552" s="10" t="s">
        <v>1688</v>
      </c>
      <c r="F552" s="13">
        <v>52</v>
      </c>
      <c r="G552" s="13"/>
      <c r="H552" s="13">
        <f t="shared" si="24"/>
        <v>15.6</v>
      </c>
      <c r="I552" s="13">
        <v>72</v>
      </c>
      <c r="J552" s="13"/>
      <c r="K552" s="13">
        <f t="shared" si="25"/>
        <v>50.4</v>
      </c>
      <c r="L552" s="13">
        <f t="shared" si="26"/>
        <v>66</v>
      </c>
    </row>
    <row r="553" spans="1:12" x14ac:dyDescent="0.15">
      <c r="A553" s="10" t="s">
        <v>1689</v>
      </c>
      <c r="B553" s="10" t="s">
        <v>1634</v>
      </c>
      <c r="C553" s="10" t="s">
        <v>1690</v>
      </c>
      <c r="D553" s="11" t="s">
        <v>1636</v>
      </c>
      <c r="E553" s="10" t="s">
        <v>1691</v>
      </c>
      <c r="F553" s="13">
        <v>52</v>
      </c>
      <c r="G553" s="13"/>
      <c r="H553" s="13">
        <f t="shared" si="24"/>
        <v>15.6</v>
      </c>
      <c r="I553" s="13">
        <v>70</v>
      </c>
      <c r="J553" s="13"/>
      <c r="K553" s="13">
        <f t="shared" si="25"/>
        <v>49</v>
      </c>
      <c r="L553" s="13">
        <f t="shared" si="26"/>
        <v>64.599999999999994</v>
      </c>
    </row>
    <row r="554" spans="1:12" x14ac:dyDescent="0.15">
      <c r="A554" s="10" t="s">
        <v>1692</v>
      </c>
      <c r="B554" s="10" t="s">
        <v>1634</v>
      </c>
      <c r="C554" s="10" t="s">
        <v>1693</v>
      </c>
      <c r="D554" s="11" t="s">
        <v>1636</v>
      </c>
      <c r="E554" s="10" t="s">
        <v>1694</v>
      </c>
      <c r="F554" s="13">
        <v>0</v>
      </c>
      <c r="G554" s="13"/>
      <c r="H554" s="13">
        <f t="shared" si="24"/>
        <v>0</v>
      </c>
      <c r="I554" s="13">
        <v>0</v>
      </c>
      <c r="J554" s="13"/>
      <c r="K554" s="13">
        <f t="shared" si="25"/>
        <v>0</v>
      </c>
      <c r="L554" s="13">
        <f t="shared" si="26"/>
        <v>0</v>
      </c>
    </row>
    <row r="555" spans="1:12" x14ac:dyDescent="0.15">
      <c r="A555" s="10" t="s">
        <v>1695</v>
      </c>
      <c r="B555" s="10" t="s">
        <v>1634</v>
      </c>
      <c r="C555" s="10" t="s">
        <v>1696</v>
      </c>
      <c r="D555" s="11" t="s">
        <v>1636</v>
      </c>
      <c r="E555" s="10" t="s">
        <v>1697</v>
      </c>
      <c r="F555" s="13">
        <v>55</v>
      </c>
      <c r="G555" s="13"/>
      <c r="H555" s="13">
        <f t="shared" si="24"/>
        <v>16.5</v>
      </c>
      <c r="I555" s="13">
        <v>74</v>
      </c>
      <c r="J555" s="13"/>
      <c r="K555" s="13">
        <f t="shared" si="25"/>
        <v>51.8</v>
      </c>
      <c r="L555" s="13">
        <f t="shared" si="26"/>
        <v>68.3</v>
      </c>
    </row>
    <row r="556" spans="1:12" x14ac:dyDescent="0.15">
      <c r="A556" s="10" t="s">
        <v>1698</v>
      </c>
      <c r="B556" s="10" t="s">
        <v>1634</v>
      </c>
      <c r="C556" s="10" t="s">
        <v>1699</v>
      </c>
      <c r="D556" s="11" t="s">
        <v>1636</v>
      </c>
      <c r="E556" s="10" t="s">
        <v>1700</v>
      </c>
      <c r="F556" s="13">
        <v>0</v>
      </c>
      <c r="G556" s="13"/>
      <c r="H556" s="13">
        <f t="shared" si="24"/>
        <v>0</v>
      </c>
      <c r="I556" s="13">
        <v>0</v>
      </c>
      <c r="J556" s="13"/>
      <c r="K556" s="13">
        <f t="shared" si="25"/>
        <v>0</v>
      </c>
      <c r="L556" s="13">
        <f t="shared" si="26"/>
        <v>0</v>
      </c>
    </row>
    <row r="557" spans="1:12" x14ac:dyDescent="0.15">
      <c r="A557" s="10" t="s">
        <v>1701</v>
      </c>
      <c r="B557" s="10" t="s">
        <v>1634</v>
      </c>
      <c r="C557" s="10" t="s">
        <v>1702</v>
      </c>
      <c r="D557" s="11" t="s">
        <v>1636</v>
      </c>
      <c r="E557" s="10" t="s">
        <v>1703</v>
      </c>
      <c r="F557" s="13">
        <v>42</v>
      </c>
      <c r="G557" s="13"/>
      <c r="H557" s="13">
        <f t="shared" si="24"/>
        <v>12.6</v>
      </c>
      <c r="I557" s="13">
        <v>59</v>
      </c>
      <c r="J557" s="13"/>
      <c r="K557" s="13">
        <f t="shared" si="25"/>
        <v>41.3</v>
      </c>
      <c r="L557" s="13">
        <f t="shared" si="26"/>
        <v>53.9</v>
      </c>
    </row>
    <row r="558" spans="1:12" x14ac:dyDescent="0.15">
      <c r="A558" s="10" t="s">
        <v>1704</v>
      </c>
      <c r="B558" s="10" t="s">
        <v>1634</v>
      </c>
      <c r="C558" s="10" t="s">
        <v>1705</v>
      </c>
      <c r="D558" s="11" t="s">
        <v>1636</v>
      </c>
      <c r="E558" s="10" t="s">
        <v>1706</v>
      </c>
      <c r="F558" s="13">
        <v>55</v>
      </c>
      <c r="G558" s="13"/>
      <c r="H558" s="13">
        <f t="shared" si="24"/>
        <v>16.5</v>
      </c>
      <c r="I558" s="13">
        <v>88</v>
      </c>
      <c r="J558" s="13"/>
      <c r="K558" s="13">
        <f t="shared" si="25"/>
        <v>61.599999999999994</v>
      </c>
      <c r="L558" s="13">
        <f t="shared" si="26"/>
        <v>78.099999999999994</v>
      </c>
    </row>
    <row r="559" spans="1:12" x14ac:dyDescent="0.15">
      <c r="A559" s="10" t="s">
        <v>1707</v>
      </c>
      <c r="B559" s="10" t="s">
        <v>1634</v>
      </c>
      <c r="C559" s="10" t="s">
        <v>1708</v>
      </c>
      <c r="D559" s="11" t="s">
        <v>1636</v>
      </c>
      <c r="E559" s="10" t="s">
        <v>1709</v>
      </c>
      <c r="F559" s="13">
        <v>60</v>
      </c>
      <c r="G559" s="13"/>
      <c r="H559" s="13">
        <f t="shared" si="24"/>
        <v>18</v>
      </c>
      <c r="I559" s="13">
        <v>93</v>
      </c>
      <c r="J559" s="13"/>
      <c r="K559" s="13">
        <f t="shared" si="25"/>
        <v>65.099999999999994</v>
      </c>
      <c r="L559" s="13">
        <f t="shared" si="26"/>
        <v>83.1</v>
      </c>
    </row>
    <row r="560" spans="1:12" x14ac:dyDescent="0.15">
      <c r="A560" s="10" t="s">
        <v>1710</v>
      </c>
      <c r="B560" s="10" t="s">
        <v>1634</v>
      </c>
      <c r="C560" s="10" t="s">
        <v>1711</v>
      </c>
      <c r="D560" s="11" t="s">
        <v>1636</v>
      </c>
      <c r="E560" s="10" t="s">
        <v>1712</v>
      </c>
      <c r="F560" s="13">
        <v>63</v>
      </c>
      <c r="G560" s="13"/>
      <c r="H560" s="13">
        <f t="shared" si="24"/>
        <v>18.899999999999999</v>
      </c>
      <c r="I560" s="13">
        <v>88</v>
      </c>
      <c r="J560" s="13"/>
      <c r="K560" s="13">
        <f t="shared" si="25"/>
        <v>61.599999999999994</v>
      </c>
      <c r="L560" s="13">
        <f t="shared" si="26"/>
        <v>80.5</v>
      </c>
    </row>
    <row r="561" spans="1:12" x14ac:dyDescent="0.15">
      <c r="A561" s="10" t="s">
        <v>1713</v>
      </c>
      <c r="B561" s="10" t="s">
        <v>1634</v>
      </c>
      <c r="C561" s="10" t="s">
        <v>1714</v>
      </c>
      <c r="D561" s="11" t="s">
        <v>1636</v>
      </c>
      <c r="E561" s="10" t="s">
        <v>1715</v>
      </c>
      <c r="F561" s="13">
        <v>43</v>
      </c>
      <c r="G561" s="13"/>
      <c r="H561" s="13">
        <f t="shared" si="24"/>
        <v>12.9</v>
      </c>
      <c r="I561" s="13">
        <v>74</v>
      </c>
      <c r="J561" s="13"/>
      <c r="K561" s="13">
        <f t="shared" si="25"/>
        <v>51.8</v>
      </c>
      <c r="L561" s="13">
        <f t="shared" si="26"/>
        <v>64.7</v>
      </c>
    </row>
    <row r="562" spans="1:12" x14ac:dyDescent="0.15">
      <c r="A562" s="10" t="s">
        <v>1716</v>
      </c>
      <c r="B562" s="10" t="s">
        <v>1634</v>
      </c>
      <c r="C562" s="10" t="s">
        <v>1717</v>
      </c>
      <c r="D562" s="11" t="s">
        <v>1636</v>
      </c>
      <c r="E562" s="10" t="s">
        <v>1718</v>
      </c>
      <c r="F562" s="13">
        <v>47</v>
      </c>
      <c r="G562" s="13"/>
      <c r="H562" s="13">
        <f t="shared" si="24"/>
        <v>14.1</v>
      </c>
      <c r="I562" s="13">
        <v>90</v>
      </c>
      <c r="J562" s="13"/>
      <c r="K562" s="13">
        <f t="shared" si="25"/>
        <v>62.999999999999993</v>
      </c>
      <c r="L562" s="13">
        <f t="shared" si="26"/>
        <v>77.099999999999994</v>
      </c>
    </row>
    <row r="563" spans="1:12" x14ac:dyDescent="0.15">
      <c r="A563" s="10" t="s">
        <v>1719</v>
      </c>
      <c r="B563" s="10" t="s">
        <v>1634</v>
      </c>
      <c r="C563" s="10" t="s">
        <v>1720</v>
      </c>
      <c r="D563" s="11" t="s">
        <v>1636</v>
      </c>
      <c r="E563" s="10" t="s">
        <v>1721</v>
      </c>
      <c r="F563" s="13">
        <v>49</v>
      </c>
      <c r="G563" s="13"/>
      <c r="H563" s="13">
        <f t="shared" si="24"/>
        <v>14.7</v>
      </c>
      <c r="I563" s="13">
        <v>67</v>
      </c>
      <c r="J563" s="13"/>
      <c r="K563" s="13">
        <f t="shared" si="25"/>
        <v>46.9</v>
      </c>
      <c r="L563" s="13">
        <f t="shared" si="26"/>
        <v>61.599999999999994</v>
      </c>
    </row>
    <row r="564" spans="1:12" x14ac:dyDescent="0.15">
      <c r="A564" s="10" t="s">
        <v>1722</v>
      </c>
      <c r="B564" s="10" t="s">
        <v>1634</v>
      </c>
      <c r="C564" s="10" t="s">
        <v>1723</v>
      </c>
      <c r="D564" s="11" t="s">
        <v>1636</v>
      </c>
      <c r="E564" s="10" t="s">
        <v>1724</v>
      </c>
      <c r="F564" s="13">
        <v>54</v>
      </c>
      <c r="G564" s="13"/>
      <c r="H564" s="13">
        <f t="shared" si="24"/>
        <v>16.2</v>
      </c>
      <c r="I564" s="13">
        <v>72</v>
      </c>
      <c r="J564" s="13"/>
      <c r="K564" s="13">
        <f t="shared" si="25"/>
        <v>50.4</v>
      </c>
      <c r="L564" s="13">
        <f t="shared" si="26"/>
        <v>66.599999999999994</v>
      </c>
    </row>
    <row r="565" spans="1:12" x14ac:dyDescent="0.15">
      <c r="A565" s="10" t="s">
        <v>1725</v>
      </c>
      <c r="B565" s="10" t="s">
        <v>1634</v>
      </c>
      <c r="C565" s="10" t="s">
        <v>1726</v>
      </c>
      <c r="D565" s="11" t="s">
        <v>1727</v>
      </c>
      <c r="E565" s="10" t="s">
        <v>1728</v>
      </c>
      <c r="F565" s="13">
        <v>62</v>
      </c>
      <c r="G565" s="13"/>
      <c r="H565" s="13">
        <f t="shared" si="24"/>
        <v>18.599999999999998</v>
      </c>
      <c r="I565" s="13">
        <v>85</v>
      </c>
      <c r="J565" s="13"/>
      <c r="K565" s="13">
        <f t="shared" si="25"/>
        <v>59.499999999999993</v>
      </c>
      <c r="L565" s="13">
        <f t="shared" si="26"/>
        <v>78.099999999999994</v>
      </c>
    </row>
    <row r="566" spans="1:12" x14ac:dyDescent="0.15">
      <c r="A566" s="10" t="s">
        <v>1729</v>
      </c>
      <c r="B566" s="10" t="s">
        <v>1634</v>
      </c>
      <c r="C566" s="10" t="s">
        <v>1730</v>
      </c>
      <c r="D566" s="11" t="s">
        <v>1727</v>
      </c>
      <c r="E566" s="10" t="s">
        <v>1731</v>
      </c>
      <c r="F566" s="13">
        <v>61.5</v>
      </c>
      <c r="G566" s="13"/>
      <c r="H566" s="13">
        <f t="shared" si="24"/>
        <v>18.45</v>
      </c>
      <c r="I566" s="13">
        <v>90</v>
      </c>
      <c r="J566" s="13"/>
      <c r="K566" s="13">
        <f t="shared" si="25"/>
        <v>62.999999999999993</v>
      </c>
      <c r="L566" s="13">
        <f t="shared" si="26"/>
        <v>81.449999999999989</v>
      </c>
    </row>
    <row r="567" spans="1:12" x14ac:dyDescent="0.15">
      <c r="A567" s="10" t="s">
        <v>1732</v>
      </c>
      <c r="B567" s="10" t="s">
        <v>1634</v>
      </c>
      <c r="C567" s="10" t="s">
        <v>1733</v>
      </c>
      <c r="D567" s="11" t="s">
        <v>1727</v>
      </c>
      <c r="E567" s="10" t="s">
        <v>1734</v>
      </c>
      <c r="F567" s="13">
        <v>58</v>
      </c>
      <c r="G567" s="13"/>
      <c r="H567" s="13">
        <f t="shared" si="24"/>
        <v>17.399999999999999</v>
      </c>
      <c r="I567" s="13">
        <v>77</v>
      </c>
      <c r="J567" s="13"/>
      <c r="K567" s="13">
        <f t="shared" si="25"/>
        <v>53.9</v>
      </c>
      <c r="L567" s="13">
        <f t="shared" si="26"/>
        <v>71.3</v>
      </c>
    </row>
    <row r="568" spans="1:12" x14ac:dyDescent="0.15">
      <c r="A568" s="10" t="s">
        <v>1735</v>
      </c>
      <c r="B568" s="10" t="s">
        <v>1634</v>
      </c>
      <c r="C568" s="10" t="s">
        <v>1736</v>
      </c>
      <c r="D568" s="11" t="s">
        <v>1727</v>
      </c>
      <c r="E568" s="10" t="s">
        <v>1737</v>
      </c>
      <c r="F568" s="13">
        <v>62</v>
      </c>
      <c r="G568" s="13"/>
      <c r="H568" s="13">
        <f t="shared" si="24"/>
        <v>18.599999999999998</v>
      </c>
      <c r="I568" s="13">
        <v>83</v>
      </c>
      <c r="J568" s="13"/>
      <c r="K568" s="13">
        <f t="shared" si="25"/>
        <v>58.099999999999994</v>
      </c>
      <c r="L568" s="13">
        <f t="shared" si="26"/>
        <v>76.699999999999989</v>
      </c>
    </row>
    <row r="569" spans="1:12" x14ac:dyDescent="0.15">
      <c r="A569" s="10" t="s">
        <v>1738</v>
      </c>
      <c r="B569" s="10" t="s">
        <v>1634</v>
      </c>
      <c r="C569" s="10" t="s">
        <v>1739</v>
      </c>
      <c r="D569" s="11" t="s">
        <v>1727</v>
      </c>
      <c r="E569" s="10" t="s">
        <v>1740</v>
      </c>
      <c r="F569" s="13">
        <v>47</v>
      </c>
      <c r="G569" s="13"/>
      <c r="H569" s="13">
        <f t="shared" si="24"/>
        <v>14.1</v>
      </c>
      <c r="I569" s="13">
        <v>54</v>
      </c>
      <c r="J569" s="13"/>
      <c r="K569" s="13">
        <f t="shared" si="25"/>
        <v>37.799999999999997</v>
      </c>
      <c r="L569" s="13">
        <f t="shared" si="26"/>
        <v>51.9</v>
      </c>
    </row>
    <row r="570" spans="1:12" x14ac:dyDescent="0.15">
      <c r="A570" s="10" t="s">
        <v>1741</v>
      </c>
      <c r="B570" s="10" t="s">
        <v>1634</v>
      </c>
      <c r="C570" s="10" t="s">
        <v>1742</v>
      </c>
      <c r="D570" s="11" t="s">
        <v>1727</v>
      </c>
      <c r="E570" s="10" t="s">
        <v>1743</v>
      </c>
      <c r="F570" s="13">
        <v>36</v>
      </c>
      <c r="G570" s="13"/>
      <c r="H570" s="13">
        <f t="shared" si="24"/>
        <v>10.799999999999999</v>
      </c>
      <c r="I570" s="13">
        <v>67</v>
      </c>
      <c r="J570" s="13"/>
      <c r="K570" s="13">
        <f t="shared" si="25"/>
        <v>46.9</v>
      </c>
      <c r="L570" s="13">
        <f t="shared" si="26"/>
        <v>57.699999999999996</v>
      </c>
    </row>
    <row r="571" spans="1:12" x14ac:dyDescent="0.15">
      <c r="A571" s="10" t="s">
        <v>1744</v>
      </c>
      <c r="B571" s="10" t="s">
        <v>1634</v>
      </c>
      <c r="C571" s="10" t="s">
        <v>1745</v>
      </c>
      <c r="D571" s="11" t="s">
        <v>1727</v>
      </c>
      <c r="E571" s="10" t="s">
        <v>1746</v>
      </c>
      <c r="F571" s="13">
        <v>58</v>
      </c>
      <c r="G571" s="13"/>
      <c r="H571" s="13">
        <f t="shared" si="24"/>
        <v>17.399999999999999</v>
      </c>
      <c r="I571" s="13">
        <v>88</v>
      </c>
      <c r="J571" s="13"/>
      <c r="K571" s="13">
        <f t="shared" si="25"/>
        <v>61.599999999999994</v>
      </c>
      <c r="L571" s="13">
        <f t="shared" si="26"/>
        <v>79</v>
      </c>
    </row>
    <row r="572" spans="1:12" x14ac:dyDescent="0.15">
      <c r="A572" s="10" t="s">
        <v>1747</v>
      </c>
      <c r="B572" s="10" t="s">
        <v>1634</v>
      </c>
      <c r="C572" s="10" t="s">
        <v>1748</v>
      </c>
      <c r="D572" s="11" t="s">
        <v>1727</v>
      </c>
      <c r="E572" s="10" t="s">
        <v>1749</v>
      </c>
      <c r="F572" s="13">
        <v>0</v>
      </c>
      <c r="G572" s="13"/>
      <c r="H572" s="13">
        <f t="shared" si="24"/>
        <v>0</v>
      </c>
      <c r="I572" s="13">
        <v>0</v>
      </c>
      <c r="J572" s="13"/>
      <c r="K572" s="13">
        <f t="shared" si="25"/>
        <v>0</v>
      </c>
      <c r="L572" s="13">
        <f t="shared" si="26"/>
        <v>0</v>
      </c>
    </row>
    <row r="573" spans="1:12" x14ac:dyDescent="0.15">
      <c r="A573" s="10" t="s">
        <v>1750</v>
      </c>
      <c r="B573" s="10" t="s">
        <v>1634</v>
      </c>
      <c r="C573" s="10" t="s">
        <v>1751</v>
      </c>
      <c r="D573" s="11" t="s">
        <v>1727</v>
      </c>
      <c r="E573" s="10" t="s">
        <v>1752</v>
      </c>
      <c r="F573" s="13">
        <v>59</v>
      </c>
      <c r="G573" s="13"/>
      <c r="H573" s="13">
        <f t="shared" si="24"/>
        <v>17.7</v>
      </c>
      <c r="I573" s="13">
        <v>76</v>
      </c>
      <c r="J573" s="13"/>
      <c r="K573" s="13">
        <f t="shared" si="25"/>
        <v>53.199999999999996</v>
      </c>
      <c r="L573" s="13">
        <f t="shared" si="26"/>
        <v>70.899999999999991</v>
      </c>
    </row>
    <row r="574" spans="1:12" x14ac:dyDescent="0.15">
      <c r="A574" s="10" t="s">
        <v>1753</v>
      </c>
      <c r="B574" s="10" t="s">
        <v>1634</v>
      </c>
      <c r="C574" s="10" t="s">
        <v>1754</v>
      </c>
      <c r="D574" s="11" t="s">
        <v>1727</v>
      </c>
      <c r="E574" s="10" t="s">
        <v>1755</v>
      </c>
      <c r="F574" s="13">
        <v>57</v>
      </c>
      <c r="G574" s="13"/>
      <c r="H574" s="13">
        <f t="shared" si="24"/>
        <v>17.099999999999998</v>
      </c>
      <c r="I574" s="13">
        <v>87</v>
      </c>
      <c r="J574" s="13"/>
      <c r="K574" s="13">
        <f t="shared" si="25"/>
        <v>60.9</v>
      </c>
      <c r="L574" s="13">
        <f t="shared" si="26"/>
        <v>78</v>
      </c>
    </row>
    <row r="575" spans="1:12" x14ac:dyDescent="0.15">
      <c r="A575" s="10" t="s">
        <v>1756</v>
      </c>
      <c r="B575" s="10" t="s">
        <v>1634</v>
      </c>
      <c r="C575" s="10" t="s">
        <v>1757</v>
      </c>
      <c r="D575" s="11" t="s">
        <v>1727</v>
      </c>
      <c r="E575" s="10" t="s">
        <v>1758</v>
      </c>
      <c r="F575" s="13">
        <v>56</v>
      </c>
      <c r="G575" s="13"/>
      <c r="H575" s="13">
        <f t="shared" si="24"/>
        <v>16.8</v>
      </c>
      <c r="I575" s="13">
        <v>91</v>
      </c>
      <c r="J575" s="13"/>
      <c r="K575" s="13">
        <f t="shared" si="25"/>
        <v>63.699999999999996</v>
      </c>
      <c r="L575" s="13">
        <f t="shared" si="26"/>
        <v>80.5</v>
      </c>
    </row>
    <row r="576" spans="1:12" x14ac:dyDescent="0.15">
      <c r="A576" s="10" t="s">
        <v>1759</v>
      </c>
      <c r="B576" s="10" t="s">
        <v>1634</v>
      </c>
      <c r="C576" s="10" t="s">
        <v>1760</v>
      </c>
      <c r="D576" s="11" t="s">
        <v>1727</v>
      </c>
      <c r="E576" s="10" t="s">
        <v>1761</v>
      </c>
      <c r="F576" s="13">
        <v>61</v>
      </c>
      <c r="G576" s="13"/>
      <c r="H576" s="13">
        <f t="shared" si="24"/>
        <v>18.3</v>
      </c>
      <c r="I576" s="13">
        <v>74</v>
      </c>
      <c r="J576" s="13"/>
      <c r="K576" s="13">
        <f t="shared" si="25"/>
        <v>51.8</v>
      </c>
      <c r="L576" s="13">
        <f t="shared" si="26"/>
        <v>70.099999999999994</v>
      </c>
    </row>
    <row r="577" spans="1:12" x14ac:dyDescent="0.15">
      <c r="A577" s="10" t="s">
        <v>1762</v>
      </c>
      <c r="B577" s="10" t="s">
        <v>1634</v>
      </c>
      <c r="C577" s="10" t="s">
        <v>1763</v>
      </c>
      <c r="D577" s="11" t="s">
        <v>1727</v>
      </c>
      <c r="E577" s="10" t="s">
        <v>1764</v>
      </c>
      <c r="F577" s="13">
        <v>41</v>
      </c>
      <c r="G577" s="13"/>
      <c r="H577" s="13">
        <f t="shared" si="24"/>
        <v>12.299999999999999</v>
      </c>
      <c r="I577" s="13">
        <v>71</v>
      </c>
      <c r="J577" s="13"/>
      <c r="K577" s="13">
        <f t="shared" si="25"/>
        <v>49.699999999999996</v>
      </c>
      <c r="L577" s="13">
        <f t="shared" si="26"/>
        <v>61.999999999999993</v>
      </c>
    </row>
    <row r="578" spans="1:12" x14ac:dyDescent="0.15">
      <c r="A578" s="10" t="s">
        <v>1765</v>
      </c>
      <c r="B578" s="10" t="s">
        <v>1634</v>
      </c>
      <c r="C578" s="10" t="s">
        <v>1766</v>
      </c>
      <c r="D578" s="11" t="s">
        <v>1727</v>
      </c>
      <c r="E578" s="10" t="s">
        <v>1767</v>
      </c>
      <c r="F578" s="13">
        <v>58</v>
      </c>
      <c r="G578" s="13"/>
      <c r="H578" s="13">
        <f t="shared" si="24"/>
        <v>17.399999999999999</v>
      </c>
      <c r="I578" s="13">
        <v>86</v>
      </c>
      <c r="J578" s="13"/>
      <c r="K578" s="13">
        <f t="shared" si="25"/>
        <v>60.199999999999996</v>
      </c>
      <c r="L578" s="13">
        <f t="shared" si="26"/>
        <v>77.599999999999994</v>
      </c>
    </row>
    <row r="579" spans="1:12" x14ac:dyDescent="0.15">
      <c r="A579" s="10" t="s">
        <v>1768</v>
      </c>
      <c r="B579" s="10" t="s">
        <v>1634</v>
      </c>
      <c r="C579" s="10" t="s">
        <v>1769</v>
      </c>
      <c r="D579" s="11" t="s">
        <v>1727</v>
      </c>
      <c r="E579" s="10" t="s">
        <v>1770</v>
      </c>
      <c r="F579" s="13">
        <v>0</v>
      </c>
      <c r="G579" s="13"/>
      <c r="H579" s="13">
        <f t="shared" si="24"/>
        <v>0</v>
      </c>
      <c r="I579" s="13">
        <v>0</v>
      </c>
      <c r="J579" s="13"/>
      <c r="K579" s="13">
        <f t="shared" si="25"/>
        <v>0</v>
      </c>
      <c r="L579" s="13">
        <f t="shared" si="26"/>
        <v>0</v>
      </c>
    </row>
    <row r="580" spans="1:12" x14ac:dyDescent="0.15">
      <c r="A580" s="10" t="s">
        <v>1771</v>
      </c>
      <c r="B580" s="10" t="s">
        <v>1634</v>
      </c>
      <c r="C580" s="10" t="s">
        <v>1772</v>
      </c>
      <c r="D580" s="11" t="s">
        <v>1727</v>
      </c>
      <c r="E580" s="10" t="s">
        <v>1773</v>
      </c>
      <c r="F580" s="13">
        <v>0</v>
      </c>
      <c r="G580" s="13"/>
      <c r="H580" s="13">
        <f t="shared" si="24"/>
        <v>0</v>
      </c>
      <c r="I580" s="13">
        <v>0</v>
      </c>
      <c r="J580" s="13"/>
      <c r="K580" s="13">
        <f t="shared" si="25"/>
        <v>0</v>
      </c>
      <c r="L580" s="13">
        <f t="shared" si="26"/>
        <v>0</v>
      </c>
    </row>
    <row r="581" spans="1:12" x14ac:dyDescent="0.15">
      <c r="A581" s="10" t="s">
        <v>1774</v>
      </c>
      <c r="B581" s="10" t="s">
        <v>1634</v>
      </c>
      <c r="C581" s="10" t="s">
        <v>1775</v>
      </c>
      <c r="D581" s="11" t="s">
        <v>1727</v>
      </c>
      <c r="E581" s="10" t="s">
        <v>1776</v>
      </c>
      <c r="F581" s="13">
        <v>0</v>
      </c>
      <c r="G581" s="13"/>
      <c r="H581" s="13">
        <f t="shared" ref="H581:H644" si="27">(F581+G581)*0.3</f>
        <v>0</v>
      </c>
      <c r="I581" s="13">
        <v>0</v>
      </c>
      <c r="J581" s="13"/>
      <c r="K581" s="13">
        <f t="shared" ref="K581:K644" si="28">(I581+J581)*0.7</f>
        <v>0</v>
      </c>
      <c r="L581" s="13">
        <f t="shared" ref="L581:L644" si="29">H581+K581</f>
        <v>0</v>
      </c>
    </row>
    <row r="582" spans="1:12" x14ac:dyDescent="0.15">
      <c r="A582" s="10" t="s">
        <v>1777</v>
      </c>
      <c r="B582" s="10" t="s">
        <v>1634</v>
      </c>
      <c r="C582" s="10" t="s">
        <v>1778</v>
      </c>
      <c r="D582" s="11" t="s">
        <v>1727</v>
      </c>
      <c r="E582" s="10" t="s">
        <v>1779</v>
      </c>
      <c r="F582" s="13">
        <v>46</v>
      </c>
      <c r="G582" s="13"/>
      <c r="H582" s="13">
        <f t="shared" si="27"/>
        <v>13.799999999999999</v>
      </c>
      <c r="I582" s="13">
        <v>84</v>
      </c>
      <c r="J582" s="13"/>
      <c r="K582" s="13">
        <f t="shared" si="28"/>
        <v>58.8</v>
      </c>
      <c r="L582" s="13">
        <f t="shared" si="29"/>
        <v>72.599999999999994</v>
      </c>
    </row>
    <row r="583" spans="1:12" x14ac:dyDescent="0.15">
      <c r="A583" s="10" t="s">
        <v>1780</v>
      </c>
      <c r="B583" s="10" t="s">
        <v>1634</v>
      </c>
      <c r="C583" s="10" t="s">
        <v>1781</v>
      </c>
      <c r="D583" s="11" t="s">
        <v>1727</v>
      </c>
      <c r="E583" s="10" t="s">
        <v>1782</v>
      </c>
      <c r="F583" s="13">
        <v>65</v>
      </c>
      <c r="G583" s="13"/>
      <c r="H583" s="13">
        <f t="shared" si="27"/>
        <v>19.5</v>
      </c>
      <c r="I583" s="13">
        <v>91</v>
      </c>
      <c r="J583" s="13"/>
      <c r="K583" s="13">
        <f t="shared" si="28"/>
        <v>63.699999999999996</v>
      </c>
      <c r="L583" s="13">
        <f t="shared" si="29"/>
        <v>83.199999999999989</v>
      </c>
    </row>
    <row r="584" spans="1:12" x14ac:dyDescent="0.15">
      <c r="A584" s="10" t="s">
        <v>1783</v>
      </c>
      <c r="B584" s="10" t="s">
        <v>1634</v>
      </c>
      <c r="C584" s="10" t="s">
        <v>1784</v>
      </c>
      <c r="D584" s="11" t="s">
        <v>1727</v>
      </c>
      <c r="E584" s="10" t="s">
        <v>1785</v>
      </c>
      <c r="F584" s="13">
        <v>52</v>
      </c>
      <c r="G584" s="13"/>
      <c r="H584" s="13">
        <f t="shared" si="27"/>
        <v>15.6</v>
      </c>
      <c r="I584" s="13">
        <v>76</v>
      </c>
      <c r="J584" s="13"/>
      <c r="K584" s="13">
        <f t="shared" si="28"/>
        <v>53.199999999999996</v>
      </c>
      <c r="L584" s="13">
        <f t="shared" si="29"/>
        <v>68.8</v>
      </c>
    </row>
    <row r="585" spans="1:12" x14ac:dyDescent="0.15">
      <c r="A585" s="10" t="s">
        <v>1786</v>
      </c>
      <c r="B585" s="10" t="s">
        <v>1634</v>
      </c>
      <c r="C585" s="10" t="s">
        <v>1787</v>
      </c>
      <c r="D585" s="11" t="s">
        <v>1727</v>
      </c>
      <c r="E585" s="10" t="s">
        <v>1788</v>
      </c>
      <c r="F585" s="13">
        <v>61</v>
      </c>
      <c r="G585" s="13"/>
      <c r="H585" s="13">
        <f t="shared" si="27"/>
        <v>18.3</v>
      </c>
      <c r="I585" s="13">
        <v>90</v>
      </c>
      <c r="J585" s="13"/>
      <c r="K585" s="13">
        <f t="shared" si="28"/>
        <v>62.999999999999993</v>
      </c>
      <c r="L585" s="13">
        <f t="shared" si="29"/>
        <v>81.3</v>
      </c>
    </row>
    <row r="586" spans="1:12" x14ac:dyDescent="0.15">
      <c r="A586" s="10" t="s">
        <v>1789</v>
      </c>
      <c r="B586" s="10" t="s">
        <v>1634</v>
      </c>
      <c r="C586" s="10" t="s">
        <v>1790</v>
      </c>
      <c r="D586" s="11" t="s">
        <v>1727</v>
      </c>
      <c r="E586" s="10" t="s">
        <v>1791</v>
      </c>
      <c r="F586" s="13">
        <v>45</v>
      </c>
      <c r="G586" s="13"/>
      <c r="H586" s="13">
        <f t="shared" si="27"/>
        <v>13.5</v>
      </c>
      <c r="I586" s="13">
        <v>76</v>
      </c>
      <c r="J586" s="13"/>
      <c r="K586" s="13">
        <f t="shared" si="28"/>
        <v>53.199999999999996</v>
      </c>
      <c r="L586" s="13">
        <f t="shared" si="29"/>
        <v>66.699999999999989</v>
      </c>
    </row>
    <row r="587" spans="1:12" x14ac:dyDescent="0.15">
      <c r="A587" s="10" t="s">
        <v>1792</v>
      </c>
      <c r="B587" s="10" t="s">
        <v>1634</v>
      </c>
      <c r="C587" s="10" t="s">
        <v>1793</v>
      </c>
      <c r="D587" s="11" t="s">
        <v>1727</v>
      </c>
      <c r="E587" s="10" t="s">
        <v>1794</v>
      </c>
      <c r="F587" s="13">
        <v>61</v>
      </c>
      <c r="G587" s="13"/>
      <c r="H587" s="13">
        <f t="shared" si="27"/>
        <v>18.3</v>
      </c>
      <c r="I587" s="13">
        <v>89</v>
      </c>
      <c r="J587" s="13"/>
      <c r="K587" s="13">
        <f t="shared" si="28"/>
        <v>62.3</v>
      </c>
      <c r="L587" s="13">
        <f t="shared" si="29"/>
        <v>80.599999999999994</v>
      </c>
    </row>
    <row r="588" spans="1:12" x14ac:dyDescent="0.15">
      <c r="A588" s="10" t="s">
        <v>1795</v>
      </c>
      <c r="B588" s="10" t="s">
        <v>1634</v>
      </c>
      <c r="C588" s="10" t="s">
        <v>1796</v>
      </c>
      <c r="D588" s="11" t="s">
        <v>1727</v>
      </c>
      <c r="E588" s="10" t="s">
        <v>1797</v>
      </c>
      <c r="F588" s="13">
        <v>57</v>
      </c>
      <c r="G588" s="13"/>
      <c r="H588" s="13">
        <f t="shared" si="27"/>
        <v>17.099999999999998</v>
      </c>
      <c r="I588" s="13">
        <v>80</v>
      </c>
      <c r="J588" s="13"/>
      <c r="K588" s="13">
        <f t="shared" si="28"/>
        <v>56</v>
      </c>
      <c r="L588" s="13">
        <f t="shared" si="29"/>
        <v>73.099999999999994</v>
      </c>
    </row>
    <row r="589" spans="1:12" x14ac:dyDescent="0.15">
      <c r="A589" s="10" t="s">
        <v>1798</v>
      </c>
      <c r="B589" s="10" t="s">
        <v>1634</v>
      </c>
      <c r="C589" s="10" t="s">
        <v>1799</v>
      </c>
      <c r="D589" s="11" t="s">
        <v>1727</v>
      </c>
      <c r="E589" s="10" t="s">
        <v>1800</v>
      </c>
      <c r="F589" s="13">
        <v>0</v>
      </c>
      <c r="G589" s="13"/>
      <c r="H589" s="13">
        <f t="shared" si="27"/>
        <v>0</v>
      </c>
      <c r="I589" s="13">
        <v>0</v>
      </c>
      <c r="J589" s="13"/>
      <c r="K589" s="13">
        <f t="shared" si="28"/>
        <v>0</v>
      </c>
      <c r="L589" s="13">
        <f t="shared" si="29"/>
        <v>0</v>
      </c>
    </row>
    <row r="590" spans="1:12" x14ac:dyDescent="0.15">
      <c r="A590" s="10" t="s">
        <v>1801</v>
      </c>
      <c r="B590" s="10" t="s">
        <v>1634</v>
      </c>
      <c r="C590" s="10" t="s">
        <v>1802</v>
      </c>
      <c r="D590" s="11" t="s">
        <v>1727</v>
      </c>
      <c r="E590" s="10" t="s">
        <v>1803</v>
      </c>
      <c r="F590" s="13">
        <v>46</v>
      </c>
      <c r="G590" s="13"/>
      <c r="H590" s="13">
        <f t="shared" si="27"/>
        <v>13.799999999999999</v>
      </c>
      <c r="I590" s="13">
        <v>82</v>
      </c>
      <c r="J590" s="13"/>
      <c r="K590" s="13">
        <f t="shared" si="28"/>
        <v>57.4</v>
      </c>
      <c r="L590" s="13">
        <f t="shared" si="29"/>
        <v>71.2</v>
      </c>
    </row>
    <row r="591" spans="1:12" x14ac:dyDescent="0.15">
      <c r="A591" s="10" t="s">
        <v>1804</v>
      </c>
      <c r="B591" s="10" t="s">
        <v>1634</v>
      </c>
      <c r="C591" s="10" t="s">
        <v>1805</v>
      </c>
      <c r="D591" s="11" t="s">
        <v>1727</v>
      </c>
      <c r="E591" s="10" t="s">
        <v>1806</v>
      </c>
      <c r="F591" s="13">
        <v>0</v>
      </c>
      <c r="G591" s="13"/>
      <c r="H591" s="13">
        <f t="shared" si="27"/>
        <v>0</v>
      </c>
      <c r="I591" s="13">
        <v>0</v>
      </c>
      <c r="J591" s="13"/>
      <c r="K591" s="13">
        <f t="shared" si="28"/>
        <v>0</v>
      </c>
      <c r="L591" s="13">
        <f t="shared" si="29"/>
        <v>0</v>
      </c>
    </row>
    <row r="592" spans="1:12" x14ac:dyDescent="0.15">
      <c r="A592" s="10" t="s">
        <v>1807</v>
      </c>
      <c r="B592" s="10" t="s">
        <v>1634</v>
      </c>
      <c r="C592" s="10" t="s">
        <v>1808</v>
      </c>
      <c r="D592" s="11" t="s">
        <v>1727</v>
      </c>
      <c r="E592" s="10" t="s">
        <v>1809</v>
      </c>
      <c r="F592" s="13">
        <v>59</v>
      </c>
      <c r="G592" s="13"/>
      <c r="H592" s="13">
        <f t="shared" si="27"/>
        <v>17.7</v>
      </c>
      <c r="I592" s="13">
        <v>86</v>
      </c>
      <c r="J592" s="13"/>
      <c r="K592" s="13">
        <f t="shared" si="28"/>
        <v>60.199999999999996</v>
      </c>
      <c r="L592" s="13">
        <f t="shared" si="29"/>
        <v>77.899999999999991</v>
      </c>
    </row>
    <row r="593" spans="1:12" x14ac:dyDescent="0.15">
      <c r="A593" s="10" t="s">
        <v>1810</v>
      </c>
      <c r="B593" s="10" t="s">
        <v>1634</v>
      </c>
      <c r="C593" s="10" t="s">
        <v>1811</v>
      </c>
      <c r="D593" s="11" t="s">
        <v>1727</v>
      </c>
      <c r="E593" s="10" t="s">
        <v>1812</v>
      </c>
      <c r="F593" s="13">
        <v>0</v>
      </c>
      <c r="G593" s="13"/>
      <c r="H593" s="13">
        <f t="shared" si="27"/>
        <v>0</v>
      </c>
      <c r="I593" s="13">
        <v>0</v>
      </c>
      <c r="J593" s="13"/>
      <c r="K593" s="13">
        <f t="shared" si="28"/>
        <v>0</v>
      </c>
      <c r="L593" s="13">
        <f t="shared" si="29"/>
        <v>0</v>
      </c>
    </row>
    <row r="594" spans="1:12" x14ac:dyDescent="0.15">
      <c r="A594" s="10" t="s">
        <v>1813</v>
      </c>
      <c r="B594" s="10" t="s">
        <v>1634</v>
      </c>
      <c r="C594" s="10" t="s">
        <v>1814</v>
      </c>
      <c r="D594" s="11" t="s">
        <v>1727</v>
      </c>
      <c r="E594" s="10" t="s">
        <v>1815</v>
      </c>
      <c r="F594" s="13">
        <v>0</v>
      </c>
      <c r="G594" s="13"/>
      <c r="H594" s="13">
        <f t="shared" si="27"/>
        <v>0</v>
      </c>
      <c r="I594" s="13">
        <v>0</v>
      </c>
      <c r="J594" s="13"/>
      <c r="K594" s="13">
        <f t="shared" si="28"/>
        <v>0</v>
      </c>
      <c r="L594" s="13">
        <f t="shared" si="29"/>
        <v>0</v>
      </c>
    </row>
    <row r="595" spans="1:12" x14ac:dyDescent="0.15">
      <c r="A595" s="10" t="s">
        <v>1816</v>
      </c>
      <c r="B595" s="10" t="s">
        <v>1634</v>
      </c>
      <c r="C595" s="10" t="s">
        <v>1817</v>
      </c>
      <c r="D595" s="11" t="s">
        <v>1818</v>
      </c>
      <c r="E595" s="10" t="s">
        <v>1819</v>
      </c>
      <c r="F595" s="13">
        <v>54</v>
      </c>
      <c r="G595" s="13"/>
      <c r="H595" s="13">
        <f t="shared" si="27"/>
        <v>16.2</v>
      </c>
      <c r="I595" s="13">
        <v>51</v>
      </c>
      <c r="J595" s="13"/>
      <c r="K595" s="13">
        <f t="shared" si="28"/>
        <v>35.699999999999996</v>
      </c>
      <c r="L595" s="13">
        <f t="shared" si="29"/>
        <v>51.899999999999991</v>
      </c>
    </row>
    <row r="596" spans="1:12" x14ac:dyDescent="0.15">
      <c r="A596" s="10" t="s">
        <v>1820</v>
      </c>
      <c r="B596" s="10" t="s">
        <v>1634</v>
      </c>
      <c r="C596" s="10" t="s">
        <v>1821</v>
      </c>
      <c r="D596" s="11" t="s">
        <v>1818</v>
      </c>
      <c r="E596" s="10" t="s">
        <v>1822</v>
      </c>
      <c r="F596" s="13">
        <v>57</v>
      </c>
      <c r="G596" s="13"/>
      <c r="H596" s="13">
        <f t="shared" si="27"/>
        <v>17.099999999999998</v>
      </c>
      <c r="I596" s="13">
        <v>77</v>
      </c>
      <c r="J596" s="13"/>
      <c r="K596" s="13">
        <f t="shared" si="28"/>
        <v>53.9</v>
      </c>
      <c r="L596" s="13">
        <f t="shared" si="29"/>
        <v>71</v>
      </c>
    </row>
    <row r="597" spans="1:12" x14ac:dyDescent="0.15">
      <c r="A597" s="10" t="s">
        <v>1823</v>
      </c>
      <c r="B597" s="10" t="s">
        <v>1634</v>
      </c>
      <c r="C597" s="10" t="s">
        <v>1824</v>
      </c>
      <c r="D597" s="11" t="s">
        <v>1818</v>
      </c>
      <c r="E597" s="10" t="s">
        <v>1825</v>
      </c>
      <c r="F597" s="13">
        <v>58</v>
      </c>
      <c r="G597" s="13">
        <v>2</v>
      </c>
      <c r="H597" s="13">
        <f t="shared" si="27"/>
        <v>18</v>
      </c>
      <c r="I597" s="13">
        <v>76</v>
      </c>
      <c r="J597" s="13">
        <v>2</v>
      </c>
      <c r="K597" s="13">
        <f t="shared" si="28"/>
        <v>54.599999999999994</v>
      </c>
      <c r="L597" s="13">
        <f t="shared" si="29"/>
        <v>72.599999999999994</v>
      </c>
    </row>
    <row r="598" spans="1:12" x14ac:dyDescent="0.15">
      <c r="A598" s="10" t="s">
        <v>1826</v>
      </c>
      <c r="B598" s="10" t="s">
        <v>1634</v>
      </c>
      <c r="C598" s="10" t="s">
        <v>1827</v>
      </c>
      <c r="D598" s="11" t="s">
        <v>1818</v>
      </c>
      <c r="E598" s="10" t="s">
        <v>1828</v>
      </c>
      <c r="F598" s="13">
        <v>49</v>
      </c>
      <c r="G598" s="13"/>
      <c r="H598" s="13">
        <f t="shared" si="27"/>
        <v>14.7</v>
      </c>
      <c r="I598" s="13">
        <v>91</v>
      </c>
      <c r="J598" s="13"/>
      <c r="K598" s="13">
        <f t="shared" si="28"/>
        <v>63.699999999999996</v>
      </c>
      <c r="L598" s="13">
        <f t="shared" si="29"/>
        <v>78.399999999999991</v>
      </c>
    </row>
    <row r="599" spans="1:12" x14ac:dyDescent="0.15">
      <c r="A599" s="10" t="s">
        <v>1829</v>
      </c>
      <c r="B599" s="10" t="s">
        <v>1634</v>
      </c>
      <c r="C599" s="10" t="s">
        <v>1830</v>
      </c>
      <c r="D599" s="11" t="s">
        <v>1818</v>
      </c>
      <c r="E599" s="10" t="s">
        <v>1831</v>
      </c>
      <c r="F599" s="13">
        <v>45</v>
      </c>
      <c r="G599" s="13"/>
      <c r="H599" s="13">
        <f t="shared" si="27"/>
        <v>13.5</v>
      </c>
      <c r="I599" s="13">
        <v>65</v>
      </c>
      <c r="J599" s="13"/>
      <c r="K599" s="13">
        <f t="shared" si="28"/>
        <v>45.5</v>
      </c>
      <c r="L599" s="13">
        <f t="shared" si="29"/>
        <v>59</v>
      </c>
    </row>
    <row r="600" spans="1:12" x14ac:dyDescent="0.15">
      <c r="A600" s="10" t="s">
        <v>1832</v>
      </c>
      <c r="B600" s="10" t="s">
        <v>1634</v>
      </c>
      <c r="C600" s="10" t="s">
        <v>1833</v>
      </c>
      <c r="D600" s="11" t="s">
        <v>1818</v>
      </c>
      <c r="E600" s="10" t="s">
        <v>1834</v>
      </c>
      <c r="F600" s="13">
        <v>54</v>
      </c>
      <c r="G600" s="13"/>
      <c r="H600" s="13">
        <f t="shared" si="27"/>
        <v>16.2</v>
      </c>
      <c r="I600" s="13">
        <v>88</v>
      </c>
      <c r="J600" s="13"/>
      <c r="K600" s="13">
        <f t="shared" si="28"/>
        <v>61.599999999999994</v>
      </c>
      <c r="L600" s="13">
        <f t="shared" si="29"/>
        <v>77.8</v>
      </c>
    </row>
    <row r="601" spans="1:12" x14ac:dyDescent="0.15">
      <c r="A601" s="10" t="s">
        <v>1835</v>
      </c>
      <c r="B601" s="10" t="s">
        <v>1634</v>
      </c>
      <c r="C601" s="10" t="s">
        <v>1836</v>
      </c>
      <c r="D601" s="11" t="s">
        <v>1818</v>
      </c>
      <c r="E601" s="10" t="s">
        <v>1837</v>
      </c>
      <c r="F601" s="13">
        <v>63</v>
      </c>
      <c r="G601" s="13"/>
      <c r="H601" s="13">
        <f t="shared" si="27"/>
        <v>18.899999999999999</v>
      </c>
      <c r="I601" s="13">
        <v>93</v>
      </c>
      <c r="J601" s="13"/>
      <c r="K601" s="13">
        <f t="shared" si="28"/>
        <v>65.099999999999994</v>
      </c>
      <c r="L601" s="13">
        <f t="shared" si="29"/>
        <v>84</v>
      </c>
    </row>
    <row r="602" spans="1:12" x14ac:dyDescent="0.15">
      <c r="A602" s="10" t="s">
        <v>1838</v>
      </c>
      <c r="B602" s="10" t="s">
        <v>1634</v>
      </c>
      <c r="C602" s="10" t="s">
        <v>1839</v>
      </c>
      <c r="D602" s="11" t="s">
        <v>1818</v>
      </c>
      <c r="E602" s="10" t="s">
        <v>1840</v>
      </c>
      <c r="F602" s="13">
        <v>60</v>
      </c>
      <c r="G602" s="13"/>
      <c r="H602" s="13">
        <f t="shared" si="27"/>
        <v>18</v>
      </c>
      <c r="I602" s="13">
        <v>75</v>
      </c>
      <c r="J602" s="13"/>
      <c r="K602" s="13">
        <f t="shared" si="28"/>
        <v>52.5</v>
      </c>
      <c r="L602" s="13">
        <f t="shared" si="29"/>
        <v>70.5</v>
      </c>
    </row>
    <row r="603" spans="1:12" x14ac:dyDescent="0.15">
      <c r="A603" s="10" t="s">
        <v>1841</v>
      </c>
      <c r="B603" s="10" t="s">
        <v>1634</v>
      </c>
      <c r="C603" s="10" t="s">
        <v>1842</v>
      </c>
      <c r="D603" s="11" t="s">
        <v>1818</v>
      </c>
      <c r="E603" s="10" t="s">
        <v>1843</v>
      </c>
      <c r="F603" s="13">
        <v>44</v>
      </c>
      <c r="G603" s="13"/>
      <c r="H603" s="13">
        <f t="shared" si="27"/>
        <v>13.2</v>
      </c>
      <c r="I603" s="13">
        <v>66</v>
      </c>
      <c r="J603" s="13"/>
      <c r="K603" s="13">
        <f t="shared" si="28"/>
        <v>46.199999999999996</v>
      </c>
      <c r="L603" s="13">
        <f t="shared" si="29"/>
        <v>59.399999999999991</v>
      </c>
    </row>
    <row r="604" spans="1:12" x14ac:dyDescent="0.15">
      <c r="A604" s="10" t="s">
        <v>1844</v>
      </c>
      <c r="B604" s="10" t="s">
        <v>1634</v>
      </c>
      <c r="C604" s="10" t="s">
        <v>1845</v>
      </c>
      <c r="D604" s="11" t="s">
        <v>1818</v>
      </c>
      <c r="E604" s="10" t="s">
        <v>1846</v>
      </c>
      <c r="F604" s="13">
        <v>46</v>
      </c>
      <c r="G604" s="13"/>
      <c r="H604" s="13">
        <f t="shared" si="27"/>
        <v>13.799999999999999</v>
      </c>
      <c r="I604" s="13">
        <v>71</v>
      </c>
      <c r="J604" s="13"/>
      <c r="K604" s="13">
        <f t="shared" si="28"/>
        <v>49.699999999999996</v>
      </c>
      <c r="L604" s="13">
        <f t="shared" si="29"/>
        <v>63.499999999999993</v>
      </c>
    </row>
    <row r="605" spans="1:12" x14ac:dyDescent="0.15">
      <c r="A605" s="10" t="s">
        <v>1847</v>
      </c>
      <c r="B605" s="10" t="s">
        <v>1634</v>
      </c>
      <c r="C605" s="10" t="s">
        <v>1848</v>
      </c>
      <c r="D605" s="11" t="s">
        <v>1818</v>
      </c>
      <c r="E605" s="10" t="s">
        <v>1849</v>
      </c>
      <c r="F605" s="13">
        <v>0</v>
      </c>
      <c r="G605" s="13"/>
      <c r="H605" s="13">
        <f t="shared" si="27"/>
        <v>0</v>
      </c>
      <c r="I605" s="13">
        <v>0</v>
      </c>
      <c r="J605" s="13"/>
      <c r="K605" s="13">
        <f t="shared" si="28"/>
        <v>0</v>
      </c>
      <c r="L605" s="13">
        <f t="shared" si="29"/>
        <v>0</v>
      </c>
    </row>
    <row r="606" spans="1:12" x14ac:dyDescent="0.15">
      <c r="A606" s="10" t="s">
        <v>1850</v>
      </c>
      <c r="B606" s="10" t="s">
        <v>1634</v>
      </c>
      <c r="C606" s="10" t="s">
        <v>1851</v>
      </c>
      <c r="D606" s="11" t="s">
        <v>1818</v>
      </c>
      <c r="E606" s="10" t="s">
        <v>1852</v>
      </c>
      <c r="F606" s="13">
        <v>0</v>
      </c>
      <c r="G606" s="13"/>
      <c r="H606" s="13">
        <f t="shared" si="27"/>
        <v>0</v>
      </c>
      <c r="I606" s="13">
        <v>0</v>
      </c>
      <c r="J606" s="13"/>
      <c r="K606" s="13">
        <f t="shared" si="28"/>
        <v>0</v>
      </c>
      <c r="L606" s="13">
        <f t="shared" si="29"/>
        <v>0</v>
      </c>
    </row>
    <row r="607" spans="1:12" x14ac:dyDescent="0.15">
      <c r="A607" s="10" t="s">
        <v>1853</v>
      </c>
      <c r="B607" s="10" t="s">
        <v>1634</v>
      </c>
      <c r="C607" s="10" t="s">
        <v>1854</v>
      </c>
      <c r="D607" s="11" t="s">
        <v>1818</v>
      </c>
      <c r="E607" s="10" t="s">
        <v>1855</v>
      </c>
      <c r="F607" s="13">
        <v>51</v>
      </c>
      <c r="G607" s="13"/>
      <c r="H607" s="13">
        <f t="shared" si="27"/>
        <v>15.299999999999999</v>
      </c>
      <c r="I607" s="13">
        <v>88</v>
      </c>
      <c r="J607" s="13"/>
      <c r="K607" s="13">
        <f t="shared" si="28"/>
        <v>61.599999999999994</v>
      </c>
      <c r="L607" s="13">
        <f t="shared" si="29"/>
        <v>76.899999999999991</v>
      </c>
    </row>
    <row r="608" spans="1:12" x14ac:dyDescent="0.15">
      <c r="A608" s="10" t="s">
        <v>1856</v>
      </c>
      <c r="B608" s="10" t="s">
        <v>1634</v>
      </c>
      <c r="C608" s="10" t="s">
        <v>1857</v>
      </c>
      <c r="D608" s="11" t="s">
        <v>1818</v>
      </c>
      <c r="E608" s="10" t="s">
        <v>1858</v>
      </c>
      <c r="F608" s="13">
        <v>39</v>
      </c>
      <c r="G608" s="13"/>
      <c r="H608" s="13">
        <f t="shared" si="27"/>
        <v>11.7</v>
      </c>
      <c r="I608" s="13">
        <v>69</v>
      </c>
      <c r="J608" s="13"/>
      <c r="K608" s="13">
        <f t="shared" si="28"/>
        <v>48.3</v>
      </c>
      <c r="L608" s="13">
        <f t="shared" si="29"/>
        <v>60</v>
      </c>
    </row>
    <row r="609" spans="1:12" x14ac:dyDescent="0.15">
      <c r="A609" s="10" t="s">
        <v>1859</v>
      </c>
      <c r="B609" s="10" t="s">
        <v>1634</v>
      </c>
      <c r="C609" s="10" t="s">
        <v>1860</v>
      </c>
      <c r="D609" s="11" t="s">
        <v>1818</v>
      </c>
      <c r="E609" s="10" t="s">
        <v>1861</v>
      </c>
      <c r="F609" s="13">
        <v>33</v>
      </c>
      <c r="G609" s="13"/>
      <c r="H609" s="13">
        <f t="shared" si="27"/>
        <v>9.9</v>
      </c>
      <c r="I609" s="13">
        <v>43</v>
      </c>
      <c r="J609" s="13"/>
      <c r="K609" s="13">
        <f t="shared" si="28"/>
        <v>30.099999999999998</v>
      </c>
      <c r="L609" s="13">
        <f t="shared" si="29"/>
        <v>40</v>
      </c>
    </row>
    <row r="610" spans="1:12" x14ac:dyDescent="0.15">
      <c r="A610" s="10" t="s">
        <v>1862</v>
      </c>
      <c r="B610" s="10" t="s">
        <v>1634</v>
      </c>
      <c r="C610" s="10" t="s">
        <v>1863</v>
      </c>
      <c r="D610" s="11" t="s">
        <v>1818</v>
      </c>
      <c r="E610" s="10" t="s">
        <v>1864</v>
      </c>
      <c r="F610" s="13">
        <v>45</v>
      </c>
      <c r="G610" s="13"/>
      <c r="H610" s="13">
        <f t="shared" si="27"/>
        <v>13.5</v>
      </c>
      <c r="I610" s="13">
        <v>92</v>
      </c>
      <c r="J610" s="13"/>
      <c r="K610" s="13">
        <f t="shared" si="28"/>
        <v>64.399999999999991</v>
      </c>
      <c r="L610" s="13">
        <f t="shared" si="29"/>
        <v>77.899999999999991</v>
      </c>
    </row>
    <row r="611" spans="1:12" x14ac:dyDescent="0.15">
      <c r="A611" s="10" t="s">
        <v>1865</v>
      </c>
      <c r="B611" s="10" t="s">
        <v>1634</v>
      </c>
      <c r="C611" s="10" t="s">
        <v>1866</v>
      </c>
      <c r="D611" s="11" t="s">
        <v>1818</v>
      </c>
      <c r="E611" s="10" t="s">
        <v>1867</v>
      </c>
      <c r="F611" s="13">
        <v>42</v>
      </c>
      <c r="G611" s="13"/>
      <c r="H611" s="13">
        <f t="shared" si="27"/>
        <v>12.6</v>
      </c>
      <c r="I611" s="13">
        <v>66</v>
      </c>
      <c r="J611" s="13"/>
      <c r="K611" s="13">
        <f t="shared" si="28"/>
        <v>46.199999999999996</v>
      </c>
      <c r="L611" s="13">
        <f t="shared" si="29"/>
        <v>58.8</v>
      </c>
    </row>
    <row r="612" spans="1:12" x14ac:dyDescent="0.15">
      <c r="A612" s="10" t="s">
        <v>1868</v>
      </c>
      <c r="B612" s="10" t="s">
        <v>1634</v>
      </c>
      <c r="C612" s="10" t="s">
        <v>1869</v>
      </c>
      <c r="D612" s="11" t="s">
        <v>1818</v>
      </c>
      <c r="E612" s="10" t="s">
        <v>1870</v>
      </c>
      <c r="F612" s="13">
        <v>0</v>
      </c>
      <c r="G612" s="13"/>
      <c r="H612" s="13">
        <f t="shared" si="27"/>
        <v>0</v>
      </c>
      <c r="I612" s="13">
        <v>0</v>
      </c>
      <c r="J612" s="13"/>
      <c r="K612" s="13">
        <f t="shared" si="28"/>
        <v>0</v>
      </c>
      <c r="L612" s="13">
        <f t="shared" si="29"/>
        <v>0</v>
      </c>
    </row>
    <row r="613" spans="1:12" x14ac:dyDescent="0.15">
      <c r="A613" s="10" t="s">
        <v>1871</v>
      </c>
      <c r="B613" s="10" t="s">
        <v>1634</v>
      </c>
      <c r="C613" s="10" t="s">
        <v>1872</v>
      </c>
      <c r="D613" s="11" t="s">
        <v>1818</v>
      </c>
      <c r="E613" s="10" t="s">
        <v>1873</v>
      </c>
      <c r="F613" s="13">
        <v>39</v>
      </c>
      <c r="G613" s="13"/>
      <c r="H613" s="13">
        <f t="shared" si="27"/>
        <v>11.7</v>
      </c>
      <c r="I613" s="13">
        <v>79</v>
      </c>
      <c r="J613" s="13"/>
      <c r="K613" s="13">
        <f t="shared" si="28"/>
        <v>55.3</v>
      </c>
      <c r="L613" s="13">
        <f t="shared" si="29"/>
        <v>67</v>
      </c>
    </row>
    <row r="614" spans="1:12" x14ac:dyDescent="0.15">
      <c r="A614" s="10" t="s">
        <v>1874</v>
      </c>
      <c r="B614" s="10" t="s">
        <v>1634</v>
      </c>
      <c r="C614" s="10" t="s">
        <v>1875</v>
      </c>
      <c r="D614" s="11" t="s">
        <v>1818</v>
      </c>
      <c r="E614" s="10" t="s">
        <v>1876</v>
      </c>
      <c r="F614" s="13">
        <v>0</v>
      </c>
      <c r="G614" s="13"/>
      <c r="H614" s="13">
        <f t="shared" si="27"/>
        <v>0</v>
      </c>
      <c r="I614" s="13">
        <v>0</v>
      </c>
      <c r="J614" s="13"/>
      <c r="K614" s="13">
        <f t="shared" si="28"/>
        <v>0</v>
      </c>
      <c r="L614" s="13">
        <f t="shared" si="29"/>
        <v>0</v>
      </c>
    </row>
    <row r="615" spans="1:12" x14ac:dyDescent="0.15">
      <c r="A615" s="10" t="s">
        <v>1877</v>
      </c>
      <c r="B615" s="10" t="s">
        <v>1634</v>
      </c>
      <c r="C615" s="10" t="s">
        <v>1878</v>
      </c>
      <c r="D615" s="11" t="s">
        <v>1818</v>
      </c>
      <c r="E615" s="10" t="s">
        <v>1879</v>
      </c>
      <c r="F615" s="13">
        <v>48</v>
      </c>
      <c r="G615" s="13"/>
      <c r="H615" s="13">
        <f t="shared" si="27"/>
        <v>14.399999999999999</v>
      </c>
      <c r="I615" s="13">
        <v>75</v>
      </c>
      <c r="J615" s="13"/>
      <c r="K615" s="13">
        <f t="shared" si="28"/>
        <v>52.5</v>
      </c>
      <c r="L615" s="13">
        <f t="shared" si="29"/>
        <v>66.900000000000006</v>
      </c>
    </row>
    <row r="616" spans="1:12" x14ac:dyDescent="0.15">
      <c r="A616" s="10" t="s">
        <v>1880</v>
      </c>
      <c r="B616" s="10" t="s">
        <v>1634</v>
      </c>
      <c r="C616" s="10" t="s">
        <v>1881</v>
      </c>
      <c r="D616" s="11" t="s">
        <v>1818</v>
      </c>
      <c r="E616" s="10" t="s">
        <v>1882</v>
      </c>
      <c r="F616" s="13">
        <v>56</v>
      </c>
      <c r="G616" s="13"/>
      <c r="H616" s="13">
        <f t="shared" si="27"/>
        <v>16.8</v>
      </c>
      <c r="I616" s="13">
        <v>84</v>
      </c>
      <c r="J616" s="13"/>
      <c r="K616" s="13">
        <f t="shared" si="28"/>
        <v>58.8</v>
      </c>
      <c r="L616" s="13">
        <f t="shared" si="29"/>
        <v>75.599999999999994</v>
      </c>
    </row>
    <row r="617" spans="1:12" x14ac:dyDescent="0.15">
      <c r="A617" s="10" t="s">
        <v>1883</v>
      </c>
      <c r="B617" s="10" t="s">
        <v>1634</v>
      </c>
      <c r="C617" s="10" t="s">
        <v>1884</v>
      </c>
      <c r="D617" s="11" t="s">
        <v>1818</v>
      </c>
      <c r="E617" s="10" t="s">
        <v>1885</v>
      </c>
      <c r="F617" s="13">
        <v>46</v>
      </c>
      <c r="G617" s="13"/>
      <c r="H617" s="13">
        <f t="shared" si="27"/>
        <v>13.799999999999999</v>
      </c>
      <c r="I617" s="13">
        <v>66</v>
      </c>
      <c r="J617" s="13"/>
      <c r="K617" s="13">
        <f t="shared" si="28"/>
        <v>46.199999999999996</v>
      </c>
      <c r="L617" s="13">
        <f t="shared" si="29"/>
        <v>59.999999999999993</v>
      </c>
    </row>
    <row r="618" spans="1:12" x14ac:dyDescent="0.15">
      <c r="A618" s="10" t="s">
        <v>1886</v>
      </c>
      <c r="B618" s="10" t="s">
        <v>1634</v>
      </c>
      <c r="C618" s="10" t="s">
        <v>1887</v>
      </c>
      <c r="D618" s="11" t="s">
        <v>1818</v>
      </c>
      <c r="E618" s="10" t="s">
        <v>1888</v>
      </c>
      <c r="F618" s="13">
        <v>56</v>
      </c>
      <c r="G618" s="13"/>
      <c r="H618" s="13">
        <f t="shared" si="27"/>
        <v>16.8</v>
      </c>
      <c r="I618" s="13">
        <v>76</v>
      </c>
      <c r="J618" s="13"/>
      <c r="K618" s="13">
        <f t="shared" si="28"/>
        <v>53.199999999999996</v>
      </c>
      <c r="L618" s="13">
        <f t="shared" si="29"/>
        <v>70</v>
      </c>
    </row>
    <row r="619" spans="1:12" x14ac:dyDescent="0.15">
      <c r="A619" s="10" t="s">
        <v>1889</v>
      </c>
      <c r="B619" s="10" t="s">
        <v>1634</v>
      </c>
      <c r="C619" s="10" t="s">
        <v>1890</v>
      </c>
      <c r="D619" s="11" t="s">
        <v>1818</v>
      </c>
      <c r="E619" s="10" t="s">
        <v>1891</v>
      </c>
      <c r="F619" s="13">
        <v>39</v>
      </c>
      <c r="G619" s="13"/>
      <c r="H619" s="13">
        <f t="shared" si="27"/>
        <v>11.7</v>
      </c>
      <c r="I619" s="13">
        <v>71</v>
      </c>
      <c r="J619" s="13"/>
      <c r="K619" s="13">
        <f t="shared" si="28"/>
        <v>49.699999999999996</v>
      </c>
      <c r="L619" s="13">
        <f t="shared" si="29"/>
        <v>61.399999999999991</v>
      </c>
    </row>
    <row r="620" spans="1:12" x14ac:dyDescent="0.15">
      <c r="A620" s="10" t="s">
        <v>1892</v>
      </c>
      <c r="B620" s="10" t="s">
        <v>1634</v>
      </c>
      <c r="C620" s="10" t="s">
        <v>1893</v>
      </c>
      <c r="D620" s="11" t="s">
        <v>1818</v>
      </c>
      <c r="E620" s="10" t="s">
        <v>1894</v>
      </c>
      <c r="F620" s="13">
        <v>38</v>
      </c>
      <c r="G620" s="13"/>
      <c r="H620" s="13">
        <f t="shared" si="27"/>
        <v>11.4</v>
      </c>
      <c r="I620" s="13">
        <v>72</v>
      </c>
      <c r="J620" s="13"/>
      <c r="K620" s="13">
        <f t="shared" si="28"/>
        <v>50.4</v>
      </c>
      <c r="L620" s="13">
        <f t="shared" si="29"/>
        <v>61.8</v>
      </c>
    </row>
    <row r="621" spans="1:12" x14ac:dyDescent="0.15">
      <c r="A621" s="10" t="s">
        <v>1895</v>
      </c>
      <c r="B621" s="10" t="s">
        <v>1634</v>
      </c>
      <c r="C621" s="10" t="s">
        <v>1896</v>
      </c>
      <c r="D621" s="11" t="s">
        <v>1818</v>
      </c>
      <c r="E621" s="10" t="s">
        <v>1897</v>
      </c>
      <c r="F621" s="13">
        <v>50</v>
      </c>
      <c r="G621" s="13"/>
      <c r="H621" s="13">
        <f t="shared" si="27"/>
        <v>15</v>
      </c>
      <c r="I621" s="13">
        <v>72</v>
      </c>
      <c r="J621" s="13"/>
      <c r="K621" s="13">
        <f t="shared" si="28"/>
        <v>50.4</v>
      </c>
      <c r="L621" s="13">
        <f t="shared" si="29"/>
        <v>65.400000000000006</v>
      </c>
    </row>
    <row r="622" spans="1:12" x14ac:dyDescent="0.15">
      <c r="A622" s="10" t="s">
        <v>1898</v>
      </c>
      <c r="B622" s="10" t="s">
        <v>1634</v>
      </c>
      <c r="C622" s="10" t="s">
        <v>1899</v>
      </c>
      <c r="D622" s="11" t="s">
        <v>1818</v>
      </c>
      <c r="E622" s="10" t="s">
        <v>1900</v>
      </c>
      <c r="F622" s="13">
        <v>0</v>
      </c>
      <c r="G622" s="13"/>
      <c r="H622" s="13">
        <f t="shared" si="27"/>
        <v>0</v>
      </c>
      <c r="I622" s="13">
        <v>0</v>
      </c>
      <c r="J622" s="13"/>
      <c r="K622" s="13">
        <f t="shared" si="28"/>
        <v>0</v>
      </c>
      <c r="L622" s="13">
        <f t="shared" si="29"/>
        <v>0</v>
      </c>
    </row>
    <row r="623" spans="1:12" x14ac:dyDescent="0.15">
      <c r="A623" s="10" t="s">
        <v>1901</v>
      </c>
      <c r="B623" s="10" t="s">
        <v>1634</v>
      </c>
      <c r="C623" s="10" t="s">
        <v>1902</v>
      </c>
      <c r="D623" s="11" t="s">
        <v>1818</v>
      </c>
      <c r="E623" s="10" t="s">
        <v>1903</v>
      </c>
      <c r="F623" s="13">
        <v>0</v>
      </c>
      <c r="G623" s="13"/>
      <c r="H623" s="13">
        <f t="shared" si="27"/>
        <v>0</v>
      </c>
      <c r="I623" s="13">
        <v>0</v>
      </c>
      <c r="J623" s="13"/>
      <c r="K623" s="13">
        <f t="shared" si="28"/>
        <v>0</v>
      </c>
      <c r="L623" s="13">
        <f t="shared" si="29"/>
        <v>0</v>
      </c>
    </row>
    <row r="624" spans="1:12" x14ac:dyDescent="0.15">
      <c r="A624" s="10" t="s">
        <v>1904</v>
      </c>
      <c r="B624" s="10" t="s">
        <v>1634</v>
      </c>
      <c r="C624" s="10" t="s">
        <v>1905</v>
      </c>
      <c r="D624" s="11" t="s">
        <v>1818</v>
      </c>
      <c r="E624" s="10" t="s">
        <v>1906</v>
      </c>
      <c r="F624" s="13">
        <v>56</v>
      </c>
      <c r="G624" s="13"/>
      <c r="H624" s="13">
        <f t="shared" si="27"/>
        <v>16.8</v>
      </c>
      <c r="I624" s="13">
        <v>82</v>
      </c>
      <c r="J624" s="13"/>
      <c r="K624" s="13">
        <f t="shared" si="28"/>
        <v>57.4</v>
      </c>
      <c r="L624" s="13">
        <f t="shared" si="29"/>
        <v>74.2</v>
      </c>
    </row>
    <row r="625" spans="1:12" x14ac:dyDescent="0.15">
      <c r="A625" s="10" t="s">
        <v>1907</v>
      </c>
      <c r="B625" s="10" t="s">
        <v>1634</v>
      </c>
      <c r="C625" s="10" t="s">
        <v>1908</v>
      </c>
      <c r="D625" s="11" t="s">
        <v>1909</v>
      </c>
      <c r="E625" s="10" t="s">
        <v>1910</v>
      </c>
      <c r="F625" s="13">
        <v>40</v>
      </c>
      <c r="G625" s="13"/>
      <c r="H625" s="13">
        <f t="shared" si="27"/>
        <v>12</v>
      </c>
      <c r="I625" s="13">
        <v>87</v>
      </c>
      <c r="J625" s="13"/>
      <c r="K625" s="13">
        <f t="shared" si="28"/>
        <v>60.9</v>
      </c>
      <c r="L625" s="13">
        <f t="shared" si="29"/>
        <v>72.900000000000006</v>
      </c>
    </row>
    <row r="626" spans="1:12" x14ac:dyDescent="0.15">
      <c r="A626" s="10" t="s">
        <v>1911</v>
      </c>
      <c r="B626" s="10" t="s">
        <v>1634</v>
      </c>
      <c r="C626" s="10" t="s">
        <v>1912</v>
      </c>
      <c r="D626" s="11" t="s">
        <v>1909</v>
      </c>
      <c r="E626" s="10" t="s">
        <v>1913</v>
      </c>
      <c r="F626" s="13">
        <v>40</v>
      </c>
      <c r="G626" s="13"/>
      <c r="H626" s="13">
        <f t="shared" si="27"/>
        <v>12</v>
      </c>
      <c r="I626" s="13">
        <v>55</v>
      </c>
      <c r="J626" s="13"/>
      <c r="K626" s="13">
        <f t="shared" si="28"/>
        <v>38.5</v>
      </c>
      <c r="L626" s="13">
        <f t="shared" si="29"/>
        <v>50.5</v>
      </c>
    </row>
    <row r="627" spans="1:12" x14ac:dyDescent="0.15">
      <c r="A627" s="10" t="s">
        <v>1914</v>
      </c>
      <c r="B627" s="10" t="s">
        <v>1634</v>
      </c>
      <c r="C627" s="10" t="s">
        <v>1915</v>
      </c>
      <c r="D627" s="11" t="s">
        <v>1909</v>
      </c>
      <c r="E627" s="10" t="s">
        <v>1916</v>
      </c>
      <c r="F627" s="13">
        <v>56</v>
      </c>
      <c r="G627" s="13"/>
      <c r="H627" s="13">
        <f t="shared" si="27"/>
        <v>16.8</v>
      </c>
      <c r="I627" s="13">
        <v>79</v>
      </c>
      <c r="J627" s="13"/>
      <c r="K627" s="13">
        <f t="shared" si="28"/>
        <v>55.3</v>
      </c>
      <c r="L627" s="13">
        <f t="shared" si="29"/>
        <v>72.099999999999994</v>
      </c>
    </row>
    <row r="628" spans="1:12" x14ac:dyDescent="0.15">
      <c r="A628" s="10" t="s">
        <v>1917</v>
      </c>
      <c r="B628" s="10" t="s">
        <v>1634</v>
      </c>
      <c r="C628" s="10" t="s">
        <v>1918</v>
      </c>
      <c r="D628" s="11" t="s">
        <v>1909</v>
      </c>
      <c r="E628" s="10" t="s">
        <v>1919</v>
      </c>
      <c r="F628" s="13">
        <v>56</v>
      </c>
      <c r="G628" s="13"/>
      <c r="H628" s="13">
        <f t="shared" si="27"/>
        <v>16.8</v>
      </c>
      <c r="I628" s="13">
        <v>93</v>
      </c>
      <c r="J628" s="13"/>
      <c r="K628" s="13">
        <f t="shared" si="28"/>
        <v>65.099999999999994</v>
      </c>
      <c r="L628" s="13">
        <f t="shared" si="29"/>
        <v>81.899999999999991</v>
      </c>
    </row>
    <row r="629" spans="1:12" x14ac:dyDescent="0.15">
      <c r="A629" s="10" t="s">
        <v>1920</v>
      </c>
      <c r="B629" s="10" t="s">
        <v>1634</v>
      </c>
      <c r="C629" s="10" t="s">
        <v>1921</v>
      </c>
      <c r="D629" s="11" t="s">
        <v>1909</v>
      </c>
      <c r="E629" s="10" t="s">
        <v>1922</v>
      </c>
      <c r="F629" s="13">
        <v>52</v>
      </c>
      <c r="G629" s="13"/>
      <c r="H629" s="13">
        <f t="shared" si="27"/>
        <v>15.6</v>
      </c>
      <c r="I629" s="13">
        <v>83</v>
      </c>
      <c r="J629" s="13"/>
      <c r="K629" s="13">
        <f t="shared" si="28"/>
        <v>58.099999999999994</v>
      </c>
      <c r="L629" s="13">
        <f t="shared" si="29"/>
        <v>73.699999999999989</v>
      </c>
    </row>
    <row r="630" spans="1:12" x14ac:dyDescent="0.15">
      <c r="A630" s="10" t="s">
        <v>1923</v>
      </c>
      <c r="B630" s="10" t="s">
        <v>1634</v>
      </c>
      <c r="C630" s="10" t="s">
        <v>1924</v>
      </c>
      <c r="D630" s="11" t="s">
        <v>1909</v>
      </c>
      <c r="E630" s="10" t="s">
        <v>1925</v>
      </c>
      <c r="F630" s="13">
        <v>0</v>
      </c>
      <c r="G630" s="13"/>
      <c r="H630" s="13">
        <f t="shared" si="27"/>
        <v>0</v>
      </c>
      <c r="I630" s="13">
        <v>0</v>
      </c>
      <c r="J630" s="13"/>
      <c r="K630" s="13">
        <f t="shared" si="28"/>
        <v>0</v>
      </c>
      <c r="L630" s="13">
        <f t="shared" si="29"/>
        <v>0</v>
      </c>
    </row>
    <row r="631" spans="1:12" x14ac:dyDescent="0.15">
      <c r="A631" s="10" t="s">
        <v>1926</v>
      </c>
      <c r="B631" s="10" t="s">
        <v>1634</v>
      </c>
      <c r="C631" s="10" t="s">
        <v>1927</v>
      </c>
      <c r="D631" s="11" t="s">
        <v>1909</v>
      </c>
      <c r="E631" s="10" t="s">
        <v>1928</v>
      </c>
      <c r="F631" s="13">
        <v>47</v>
      </c>
      <c r="G631" s="13"/>
      <c r="H631" s="13">
        <f t="shared" si="27"/>
        <v>14.1</v>
      </c>
      <c r="I631" s="13">
        <v>72</v>
      </c>
      <c r="J631" s="13"/>
      <c r="K631" s="13">
        <f t="shared" si="28"/>
        <v>50.4</v>
      </c>
      <c r="L631" s="13">
        <f t="shared" si="29"/>
        <v>64.5</v>
      </c>
    </row>
    <row r="632" spans="1:12" x14ac:dyDescent="0.15">
      <c r="A632" s="10" t="s">
        <v>1929</v>
      </c>
      <c r="B632" s="10" t="s">
        <v>1634</v>
      </c>
      <c r="C632" s="10" t="s">
        <v>1930</v>
      </c>
      <c r="D632" s="11" t="s">
        <v>1909</v>
      </c>
      <c r="E632" s="10" t="s">
        <v>1931</v>
      </c>
      <c r="F632" s="13">
        <v>36</v>
      </c>
      <c r="G632" s="13"/>
      <c r="H632" s="13">
        <f t="shared" si="27"/>
        <v>10.799999999999999</v>
      </c>
      <c r="I632" s="13">
        <v>56</v>
      </c>
      <c r="J632" s="13"/>
      <c r="K632" s="13">
        <f t="shared" si="28"/>
        <v>39.199999999999996</v>
      </c>
      <c r="L632" s="13">
        <f t="shared" si="29"/>
        <v>49.999999999999993</v>
      </c>
    </row>
    <row r="633" spans="1:12" x14ac:dyDescent="0.15">
      <c r="A633" s="10" t="s">
        <v>1932</v>
      </c>
      <c r="B633" s="10" t="s">
        <v>1634</v>
      </c>
      <c r="C633" s="10" t="s">
        <v>1933</v>
      </c>
      <c r="D633" s="11" t="s">
        <v>1909</v>
      </c>
      <c r="E633" s="10" t="s">
        <v>1934</v>
      </c>
      <c r="F633" s="13">
        <v>64</v>
      </c>
      <c r="G633" s="13"/>
      <c r="H633" s="13">
        <f t="shared" si="27"/>
        <v>19.2</v>
      </c>
      <c r="I633" s="13">
        <v>83</v>
      </c>
      <c r="J633" s="13"/>
      <c r="K633" s="13">
        <f t="shared" si="28"/>
        <v>58.099999999999994</v>
      </c>
      <c r="L633" s="13">
        <f t="shared" si="29"/>
        <v>77.3</v>
      </c>
    </row>
    <row r="634" spans="1:12" x14ac:dyDescent="0.15">
      <c r="A634" s="10" t="s">
        <v>1935</v>
      </c>
      <c r="B634" s="10" t="s">
        <v>1634</v>
      </c>
      <c r="C634" s="10" t="s">
        <v>1936</v>
      </c>
      <c r="D634" s="11" t="s">
        <v>1909</v>
      </c>
      <c r="E634" s="10" t="s">
        <v>1937</v>
      </c>
      <c r="F634" s="13">
        <v>52</v>
      </c>
      <c r="G634" s="13"/>
      <c r="H634" s="13">
        <f t="shared" si="27"/>
        <v>15.6</v>
      </c>
      <c r="I634" s="13">
        <v>91</v>
      </c>
      <c r="J634" s="13"/>
      <c r="K634" s="13">
        <f t="shared" si="28"/>
        <v>63.699999999999996</v>
      </c>
      <c r="L634" s="13">
        <f t="shared" si="29"/>
        <v>79.3</v>
      </c>
    </row>
    <row r="635" spans="1:12" x14ac:dyDescent="0.15">
      <c r="A635" s="10" t="s">
        <v>1938</v>
      </c>
      <c r="B635" s="10" t="s">
        <v>1634</v>
      </c>
      <c r="C635" s="10" t="s">
        <v>1939</v>
      </c>
      <c r="D635" s="11" t="s">
        <v>1909</v>
      </c>
      <c r="E635" s="10" t="s">
        <v>1940</v>
      </c>
      <c r="F635" s="13">
        <v>46</v>
      </c>
      <c r="G635" s="13"/>
      <c r="H635" s="13">
        <f t="shared" si="27"/>
        <v>13.799999999999999</v>
      </c>
      <c r="I635" s="13">
        <v>66</v>
      </c>
      <c r="J635" s="13"/>
      <c r="K635" s="13">
        <f t="shared" si="28"/>
        <v>46.199999999999996</v>
      </c>
      <c r="L635" s="13">
        <f t="shared" si="29"/>
        <v>59.999999999999993</v>
      </c>
    </row>
    <row r="636" spans="1:12" x14ac:dyDescent="0.15">
      <c r="A636" s="10" t="s">
        <v>1941</v>
      </c>
      <c r="B636" s="10" t="s">
        <v>1634</v>
      </c>
      <c r="C636" s="10" t="s">
        <v>1942</v>
      </c>
      <c r="D636" s="11" t="s">
        <v>1909</v>
      </c>
      <c r="E636" s="10" t="s">
        <v>1943</v>
      </c>
      <c r="F636" s="13">
        <v>34</v>
      </c>
      <c r="G636" s="13"/>
      <c r="H636" s="13">
        <f t="shared" si="27"/>
        <v>10.199999999999999</v>
      </c>
      <c r="I636" s="13">
        <v>65</v>
      </c>
      <c r="J636" s="13"/>
      <c r="K636" s="13">
        <f t="shared" si="28"/>
        <v>45.5</v>
      </c>
      <c r="L636" s="13">
        <f t="shared" si="29"/>
        <v>55.7</v>
      </c>
    </row>
    <row r="637" spans="1:12" x14ac:dyDescent="0.15">
      <c r="A637" s="10" t="s">
        <v>1944</v>
      </c>
      <c r="B637" s="10" t="s">
        <v>1634</v>
      </c>
      <c r="C637" s="10" t="s">
        <v>1945</v>
      </c>
      <c r="D637" s="11" t="s">
        <v>1909</v>
      </c>
      <c r="E637" s="10" t="s">
        <v>1946</v>
      </c>
      <c r="F637" s="13">
        <v>55</v>
      </c>
      <c r="G637" s="13"/>
      <c r="H637" s="13">
        <f t="shared" si="27"/>
        <v>16.5</v>
      </c>
      <c r="I637" s="13">
        <v>83</v>
      </c>
      <c r="J637" s="13"/>
      <c r="K637" s="13">
        <f t="shared" si="28"/>
        <v>58.099999999999994</v>
      </c>
      <c r="L637" s="13">
        <f t="shared" si="29"/>
        <v>74.599999999999994</v>
      </c>
    </row>
    <row r="638" spans="1:12" x14ac:dyDescent="0.15">
      <c r="A638" s="10" t="s">
        <v>1947</v>
      </c>
      <c r="B638" s="10" t="s">
        <v>1634</v>
      </c>
      <c r="C638" s="10" t="s">
        <v>1948</v>
      </c>
      <c r="D638" s="11" t="s">
        <v>1909</v>
      </c>
      <c r="E638" s="10" t="s">
        <v>1949</v>
      </c>
      <c r="F638" s="13">
        <v>0</v>
      </c>
      <c r="G638" s="13"/>
      <c r="H638" s="13">
        <f t="shared" si="27"/>
        <v>0</v>
      </c>
      <c r="I638" s="13">
        <v>0</v>
      </c>
      <c r="J638" s="13"/>
      <c r="K638" s="13">
        <f t="shared" si="28"/>
        <v>0</v>
      </c>
      <c r="L638" s="13">
        <f t="shared" si="29"/>
        <v>0</v>
      </c>
    </row>
    <row r="639" spans="1:12" x14ac:dyDescent="0.15">
      <c r="A639" s="10" t="s">
        <v>1950</v>
      </c>
      <c r="B639" s="10" t="s">
        <v>1634</v>
      </c>
      <c r="C639" s="10" t="s">
        <v>1951</v>
      </c>
      <c r="D639" s="11" t="s">
        <v>1909</v>
      </c>
      <c r="E639" s="10" t="s">
        <v>1952</v>
      </c>
      <c r="F639" s="13">
        <v>55</v>
      </c>
      <c r="G639" s="13"/>
      <c r="H639" s="13">
        <f t="shared" si="27"/>
        <v>16.5</v>
      </c>
      <c r="I639" s="13">
        <v>78</v>
      </c>
      <c r="J639" s="13"/>
      <c r="K639" s="13">
        <f t="shared" si="28"/>
        <v>54.599999999999994</v>
      </c>
      <c r="L639" s="13">
        <f t="shared" si="29"/>
        <v>71.099999999999994</v>
      </c>
    </row>
    <row r="640" spans="1:12" x14ac:dyDescent="0.15">
      <c r="A640" s="10" t="s">
        <v>1953</v>
      </c>
      <c r="B640" s="10" t="s">
        <v>1634</v>
      </c>
      <c r="C640" s="10" t="s">
        <v>1954</v>
      </c>
      <c r="D640" s="11" t="s">
        <v>1909</v>
      </c>
      <c r="E640" s="10" t="s">
        <v>1955</v>
      </c>
      <c r="F640" s="13">
        <v>48</v>
      </c>
      <c r="G640" s="13"/>
      <c r="H640" s="13">
        <f t="shared" si="27"/>
        <v>14.399999999999999</v>
      </c>
      <c r="I640" s="13">
        <v>73</v>
      </c>
      <c r="J640" s="13"/>
      <c r="K640" s="13">
        <f t="shared" si="28"/>
        <v>51.099999999999994</v>
      </c>
      <c r="L640" s="13">
        <f t="shared" si="29"/>
        <v>65.5</v>
      </c>
    </row>
    <row r="641" spans="1:12" x14ac:dyDescent="0.15">
      <c r="A641" s="10" t="s">
        <v>1956</v>
      </c>
      <c r="B641" s="10" t="s">
        <v>1634</v>
      </c>
      <c r="C641" s="10" t="s">
        <v>1957</v>
      </c>
      <c r="D641" s="11" t="s">
        <v>1909</v>
      </c>
      <c r="E641" s="10" t="s">
        <v>1958</v>
      </c>
      <c r="F641" s="13">
        <v>42</v>
      </c>
      <c r="G641" s="13"/>
      <c r="H641" s="13">
        <f t="shared" si="27"/>
        <v>12.6</v>
      </c>
      <c r="I641" s="13">
        <v>75</v>
      </c>
      <c r="J641" s="13"/>
      <c r="K641" s="13">
        <f t="shared" si="28"/>
        <v>52.5</v>
      </c>
      <c r="L641" s="13">
        <f t="shared" si="29"/>
        <v>65.099999999999994</v>
      </c>
    </row>
    <row r="642" spans="1:12" x14ac:dyDescent="0.15">
      <c r="A642" s="10" t="s">
        <v>1959</v>
      </c>
      <c r="B642" s="10" t="s">
        <v>1634</v>
      </c>
      <c r="C642" s="10" t="s">
        <v>1960</v>
      </c>
      <c r="D642" s="11" t="s">
        <v>1909</v>
      </c>
      <c r="E642" s="10" t="s">
        <v>1961</v>
      </c>
      <c r="F642" s="13">
        <v>49</v>
      </c>
      <c r="G642" s="13"/>
      <c r="H642" s="13">
        <f t="shared" si="27"/>
        <v>14.7</v>
      </c>
      <c r="I642" s="13">
        <v>80</v>
      </c>
      <c r="J642" s="13"/>
      <c r="K642" s="13">
        <f t="shared" si="28"/>
        <v>56</v>
      </c>
      <c r="L642" s="13">
        <f t="shared" si="29"/>
        <v>70.7</v>
      </c>
    </row>
    <row r="643" spans="1:12" x14ac:dyDescent="0.15">
      <c r="A643" s="10" t="s">
        <v>1962</v>
      </c>
      <c r="B643" s="10" t="s">
        <v>1634</v>
      </c>
      <c r="C643" s="10" t="s">
        <v>1963</v>
      </c>
      <c r="D643" s="11" t="s">
        <v>1909</v>
      </c>
      <c r="E643" s="10" t="s">
        <v>1964</v>
      </c>
      <c r="F643" s="13">
        <v>66</v>
      </c>
      <c r="G643" s="13"/>
      <c r="H643" s="13">
        <f t="shared" si="27"/>
        <v>19.8</v>
      </c>
      <c r="I643" s="13">
        <v>92</v>
      </c>
      <c r="J643" s="13"/>
      <c r="K643" s="13">
        <f t="shared" si="28"/>
        <v>64.399999999999991</v>
      </c>
      <c r="L643" s="13">
        <f t="shared" si="29"/>
        <v>84.199999999999989</v>
      </c>
    </row>
    <row r="644" spans="1:12" x14ac:dyDescent="0.15">
      <c r="A644" s="10" t="s">
        <v>1965</v>
      </c>
      <c r="B644" s="10" t="s">
        <v>1634</v>
      </c>
      <c r="C644" s="10" t="s">
        <v>1966</v>
      </c>
      <c r="D644" s="11" t="s">
        <v>1909</v>
      </c>
      <c r="E644" s="10" t="s">
        <v>1967</v>
      </c>
      <c r="F644" s="13">
        <v>47</v>
      </c>
      <c r="G644" s="13"/>
      <c r="H644" s="13">
        <f t="shared" si="27"/>
        <v>14.1</v>
      </c>
      <c r="I644" s="13">
        <v>71</v>
      </c>
      <c r="J644" s="13"/>
      <c r="K644" s="13">
        <f t="shared" si="28"/>
        <v>49.699999999999996</v>
      </c>
      <c r="L644" s="13">
        <f t="shared" si="29"/>
        <v>63.8</v>
      </c>
    </row>
    <row r="645" spans="1:12" x14ac:dyDescent="0.15">
      <c r="A645" s="10" t="s">
        <v>1968</v>
      </c>
      <c r="B645" s="10" t="s">
        <v>1634</v>
      </c>
      <c r="C645" s="10" t="s">
        <v>1969</v>
      </c>
      <c r="D645" s="11" t="s">
        <v>1909</v>
      </c>
      <c r="E645" s="10" t="s">
        <v>1970</v>
      </c>
      <c r="F645" s="13">
        <v>62</v>
      </c>
      <c r="G645" s="13"/>
      <c r="H645" s="13">
        <f t="shared" ref="H645:H708" si="30">(F645+G645)*0.3</f>
        <v>18.599999999999998</v>
      </c>
      <c r="I645" s="13">
        <v>87</v>
      </c>
      <c r="J645" s="13"/>
      <c r="K645" s="13">
        <f t="shared" ref="K645:K708" si="31">(I645+J645)*0.7</f>
        <v>60.9</v>
      </c>
      <c r="L645" s="13">
        <f t="shared" ref="L645:L708" si="32">H645+K645</f>
        <v>79.5</v>
      </c>
    </row>
    <row r="646" spans="1:12" x14ac:dyDescent="0.15">
      <c r="A646" s="10" t="s">
        <v>1971</v>
      </c>
      <c r="B646" s="10" t="s">
        <v>1634</v>
      </c>
      <c r="C646" s="10" t="s">
        <v>1972</v>
      </c>
      <c r="D646" s="11" t="s">
        <v>1909</v>
      </c>
      <c r="E646" s="10" t="s">
        <v>1973</v>
      </c>
      <c r="F646" s="13">
        <v>44</v>
      </c>
      <c r="G646" s="13"/>
      <c r="H646" s="13">
        <f t="shared" si="30"/>
        <v>13.2</v>
      </c>
      <c r="I646" s="13">
        <v>77</v>
      </c>
      <c r="J646" s="13"/>
      <c r="K646" s="13">
        <f t="shared" si="31"/>
        <v>53.9</v>
      </c>
      <c r="L646" s="13">
        <f t="shared" si="32"/>
        <v>67.099999999999994</v>
      </c>
    </row>
    <row r="647" spans="1:12" x14ac:dyDescent="0.15">
      <c r="A647" s="10" t="s">
        <v>1974</v>
      </c>
      <c r="B647" s="10" t="s">
        <v>1634</v>
      </c>
      <c r="C647" s="10" t="s">
        <v>1975</v>
      </c>
      <c r="D647" s="11" t="s">
        <v>1909</v>
      </c>
      <c r="E647" s="10" t="s">
        <v>1976</v>
      </c>
      <c r="F647" s="13">
        <v>57</v>
      </c>
      <c r="G647" s="13"/>
      <c r="H647" s="13">
        <f t="shared" si="30"/>
        <v>17.099999999999998</v>
      </c>
      <c r="I647" s="13">
        <v>88</v>
      </c>
      <c r="J647" s="13"/>
      <c r="K647" s="13">
        <f t="shared" si="31"/>
        <v>61.599999999999994</v>
      </c>
      <c r="L647" s="13">
        <f t="shared" si="32"/>
        <v>78.699999999999989</v>
      </c>
    </row>
    <row r="648" spans="1:12" x14ac:dyDescent="0.15">
      <c r="A648" s="10" t="s">
        <v>1977</v>
      </c>
      <c r="B648" s="10" t="s">
        <v>1634</v>
      </c>
      <c r="C648" s="10" t="s">
        <v>1978</v>
      </c>
      <c r="D648" s="11" t="s">
        <v>1909</v>
      </c>
      <c r="E648" s="10" t="s">
        <v>1979</v>
      </c>
      <c r="F648" s="13">
        <v>35</v>
      </c>
      <c r="G648" s="13"/>
      <c r="H648" s="13">
        <f t="shared" si="30"/>
        <v>10.5</v>
      </c>
      <c r="I648" s="13">
        <v>73</v>
      </c>
      <c r="J648" s="13"/>
      <c r="K648" s="13">
        <f t="shared" si="31"/>
        <v>51.099999999999994</v>
      </c>
      <c r="L648" s="13">
        <f t="shared" si="32"/>
        <v>61.599999999999994</v>
      </c>
    </row>
    <row r="649" spans="1:12" x14ac:dyDescent="0.15">
      <c r="A649" s="10" t="s">
        <v>1980</v>
      </c>
      <c r="B649" s="10" t="s">
        <v>1634</v>
      </c>
      <c r="C649" s="10" t="s">
        <v>1981</v>
      </c>
      <c r="D649" s="11" t="s">
        <v>1909</v>
      </c>
      <c r="E649" s="10" t="s">
        <v>1982</v>
      </c>
      <c r="F649" s="13">
        <v>36</v>
      </c>
      <c r="G649" s="13"/>
      <c r="H649" s="13">
        <f t="shared" si="30"/>
        <v>10.799999999999999</v>
      </c>
      <c r="I649" s="13">
        <v>69</v>
      </c>
      <c r="J649" s="13"/>
      <c r="K649" s="13">
        <f t="shared" si="31"/>
        <v>48.3</v>
      </c>
      <c r="L649" s="13">
        <f t="shared" si="32"/>
        <v>59.099999999999994</v>
      </c>
    </row>
    <row r="650" spans="1:12" x14ac:dyDescent="0.15">
      <c r="A650" s="10" t="s">
        <v>1983</v>
      </c>
      <c r="B650" s="10" t="s">
        <v>1634</v>
      </c>
      <c r="C650" s="10" t="s">
        <v>1984</v>
      </c>
      <c r="D650" s="11" t="s">
        <v>1909</v>
      </c>
      <c r="E650" s="10" t="s">
        <v>1985</v>
      </c>
      <c r="F650" s="13">
        <v>42</v>
      </c>
      <c r="G650" s="13"/>
      <c r="H650" s="13">
        <f t="shared" si="30"/>
        <v>12.6</v>
      </c>
      <c r="I650" s="13">
        <v>55</v>
      </c>
      <c r="J650" s="13"/>
      <c r="K650" s="13">
        <f t="shared" si="31"/>
        <v>38.5</v>
      </c>
      <c r="L650" s="13">
        <f t="shared" si="32"/>
        <v>51.1</v>
      </c>
    </row>
    <row r="651" spans="1:12" x14ac:dyDescent="0.15">
      <c r="A651" s="10" t="s">
        <v>1986</v>
      </c>
      <c r="B651" s="10" t="s">
        <v>1634</v>
      </c>
      <c r="C651" s="10" t="s">
        <v>1987</v>
      </c>
      <c r="D651" s="11" t="s">
        <v>1909</v>
      </c>
      <c r="E651" s="10" t="s">
        <v>1988</v>
      </c>
      <c r="F651" s="13">
        <v>48</v>
      </c>
      <c r="G651" s="13"/>
      <c r="H651" s="13">
        <f t="shared" si="30"/>
        <v>14.399999999999999</v>
      </c>
      <c r="I651" s="13">
        <v>76</v>
      </c>
      <c r="J651" s="13"/>
      <c r="K651" s="13">
        <f t="shared" si="31"/>
        <v>53.199999999999996</v>
      </c>
      <c r="L651" s="13">
        <f t="shared" si="32"/>
        <v>67.599999999999994</v>
      </c>
    </row>
    <row r="652" spans="1:12" x14ac:dyDescent="0.15">
      <c r="A652" s="10" t="s">
        <v>1989</v>
      </c>
      <c r="B652" s="10" t="s">
        <v>1634</v>
      </c>
      <c r="C652" s="10" t="s">
        <v>1990</v>
      </c>
      <c r="D652" s="11" t="s">
        <v>1909</v>
      </c>
      <c r="E652" s="10" t="s">
        <v>1991</v>
      </c>
      <c r="F652" s="13">
        <v>49</v>
      </c>
      <c r="G652" s="13"/>
      <c r="H652" s="13">
        <f t="shared" si="30"/>
        <v>14.7</v>
      </c>
      <c r="I652" s="13">
        <v>69</v>
      </c>
      <c r="J652" s="13"/>
      <c r="K652" s="13">
        <f t="shared" si="31"/>
        <v>48.3</v>
      </c>
      <c r="L652" s="13">
        <f t="shared" si="32"/>
        <v>63</v>
      </c>
    </row>
    <row r="653" spans="1:12" x14ac:dyDescent="0.15">
      <c r="A653" s="10" t="s">
        <v>1992</v>
      </c>
      <c r="B653" s="10" t="s">
        <v>1634</v>
      </c>
      <c r="C653" s="10" t="s">
        <v>1993</v>
      </c>
      <c r="D653" s="11" t="s">
        <v>1909</v>
      </c>
      <c r="E653" s="10" t="s">
        <v>1994</v>
      </c>
      <c r="F653" s="13">
        <v>66</v>
      </c>
      <c r="G653" s="13"/>
      <c r="H653" s="13">
        <f t="shared" si="30"/>
        <v>19.8</v>
      </c>
      <c r="I653" s="13">
        <v>90</v>
      </c>
      <c r="J653" s="13"/>
      <c r="K653" s="13">
        <f t="shared" si="31"/>
        <v>62.999999999999993</v>
      </c>
      <c r="L653" s="13">
        <f t="shared" si="32"/>
        <v>82.8</v>
      </c>
    </row>
    <row r="654" spans="1:12" x14ac:dyDescent="0.15">
      <c r="A654" s="10" t="s">
        <v>1995</v>
      </c>
      <c r="B654" s="10" t="s">
        <v>1634</v>
      </c>
      <c r="C654" s="10" t="s">
        <v>1996</v>
      </c>
      <c r="D654" s="11" t="s">
        <v>1909</v>
      </c>
      <c r="E654" s="10" t="s">
        <v>1997</v>
      </c>
      <c r="F654" s="13">
        <v>0</v>
      </c>
      <c r="G654" s="13"/>
      <c r="H654" s="13">
        <f t="shared" si="30"/>
        <v>0</v>
      </c>
      <c r="I654" s="13">
        <v>0</v>
      </c>
      <c r="J654" s="13"/>
      <c r="K654" s="13">
        <f t="shared" si="31"/>
        <v>0</v>
      </c>
      <c r="L654" s="13">
        <f t="shared" si="32"/>
        <v>0</v>
      </c>
    </row>
    <row r="655" spans="1:12" x14ac:dyDescent="0.15">
      <c r="A655" s="10" t="s">
        <v>1998</v>
      </c>
      <c r="B655" s="10" t="s">
        <v>1634</v>
      </c>
      <c r="C655" s="10" t="s">
        <v>1999</v>
      </c>
      <c r="D655" s="11" t="s">
        <v>2000</v>
      </c>
      <c r="E655" s="10" t="s">
        <v>2001</v>
      </c>
      <c r="F655" s="13">
        <v>62</v>
      </c>
      <c r="G655" s="13"/>
      <c r="H655" s="13">
        <f t="shared" si="30"/>
        <v>18.599999999999998</v>
      </c>
      <c r="I655" s="13">
        <v>74</v>
      </c>
      <c r="J655" s="13"/>
      <c r="K655" s="13">
        <f t="shared" si="31"/>
        <v>51.8</v>
      </c>
      <c r="L655" s="13">
        <f t="shared" si="32"/>
        <v>70.399999999999991</v>
      </c>
    </row>
    <row r="656" spans="1:12" x14ac:dyDescent="0.15">
      <c r="A656" s="10" t="s">
        <v>2002</v>
      </c>
      <c r="B656" s="10" t="s">
        <v>1634</v>
      </c>
      <c r="C656" s="10" t="s">
        <v>2003</v>
      </c>
      <c r="D656" s="11" t="s">
        <v>2000</v>
      </c>
      <c r="E656" s="10" t="s">
        <v>2004</v>
      </c>
      <c r="F656" s="13">
        <v>53</v>
      </c>
      <c r="G656" s="13"/>
      <c r="H656" s="13">
        <f t="shared" si="30"/>
        <v>15.899999999999999</v>
      </c>
      <c r="I656" s="13">
        <v>78</v>
      </c>
      <c r="J656" s="13"/>
      <c r="K656" s="13">
        <f t="shared" si="31"/>
        <v>54.599999999999994</v>
      </c>
      <c r="L656" s="13">
        <f t="shared" si="32"/>
        <v>70.5</v>
      </c>
    </row>
    <row r="657" spans="1:12" x14ac:dyDescent="0.15">
      <c r="A657" s="10" t="s">
        <v>2005</v>
      </c>
      <c r="B657" s="10" t="s">
        <v>1634</v>
      </c>
      <c r="C657" s="10" t="s">
        <v>2006</v>
      </c>
      <c r="D657" s="11" t="s">
        <v>2000</v>
      </c>
      <c r="E657" s="10" t="s">
        <v>2007</v>
      </c>
      <c r="F657" s="13">
        <v>33</v>
      </c>
      <c r="G657" s="13"/>
      <c r="H657" s="13">
        <f t="shared" si="30"/>
        <v>9.9</v>
      </c>
      <c r="I657" s="13">
        <v>71</v>
      </c>
      <c r="J657" s="13"/>
      <c r="K657" s="13">
        <f t="shared" si="31"/>
        <v>49.699999999999996</v>
      </c>
      <c r="L657" s="13">
        <f t="shared" si="32"/>
        <v>59.599999999999994</v>
      </c>
    </row>
    <row r="658" spans="1:12" x14ac:dyDescent="0.15">
      <c r="A658" s="10" t="s">
        <v>2008</v>
      </c>
      <c r="B658" s="10" t="s">
        <v>1634</v>
      </c>
      <c r="C658" s="10" t="s">
        <v>2009</v>
      </c>
      <c r="D658" s="11" t="s">
        <v>2000</v>
      </c>
      <c r="E658" s="10" t="s">
        <v>2010</v>
      </c>
      <c r="F658" s="13">
        <v>51</v>
      </c>
      <c r="G658" s="13"/>
      <c r="H658" s="13">
        <f t="shared" si="30"/>
        <v>15.299999999999999</v>
      </c>
      <c r="I658" s="13">
        <v>66</v>
      </c>
      <c r="J658" s="13"/>
      <c r="K658" s="13">
        <f t="shared" si="31"/>
        <v>46.199999999999996</v>
      </c>
      <c r="L658" s="13">
        <f t="shared" si="32"/>
        <v>61.499999999999993</v>
      </c>
    </row>
    <row r="659" spans="1:12" x14ac:dyDescent="0.15">
      <c r="A659" s="10" t="s">
        <v>2011</v>
      </c>
      <c r="B659" s="10" t="s">
        <v>1634</v>
      </c>
      <c r="C659" s="10" t="s">
        <v>2012</v>
      </c>
      <c r="D659" s="11" t="s">
        <v>2000</v>
      </c>
      <c r="E659" s="10" t="s">
        <v>2013</v>
      </c>
      <c r="F659" s="13">
        <v>58</v>
      </c>
      <c r="G659" s="13"/>
      <c r="H659" s="13">
        <f t="shared" si="30"/>
        <v>17.399999999999999</v>
      </c>
      <c r="I659" s="13">
        <v>83</v>
      </c>
      <c r="J659" s="13"/>
      <c r="K659" s="13">
        <f t="shared" si="31"/>
        <v>58.099999999999994</v>
      </c>
      <c r="L659" s="13">
        <f t="shared" si="32"/>
        <v>75.5</v>
      </c>
    </row>
    <row r="660" spans="1:12" x14ac:dyDescent="0.15">
      <c r="A660" s="10" t="s">
        <v>2014</v>
      </c>
      <c r="B660" s="10" t="s">
        <v>1634</v>
      </c>
      <c r="C660" s="10" t="s">
        <v>2015</v>
      </c>
      <c r="D660" s="11" t="s">
        <v>2000</v>
      </c>
      <c r="E660" s="10" t="s">
        <v>2016</v>
      </c>
      <c r="F660" s="13">
        <v>51</v>
      </c>
      <c r="G660" s="13"/>
      <c r="H660" s="13">
        <f t="shared" si="30"/>
        <v>15.299999999999999</v>
      </c>
      <c r="I660" s="13">
        <v>80</v>
      </c>
      <c r="J660" s="13"/>
      <c r="K660" s="13">
        <f t="shared" si="31"/>
        <v>56</v>
      </c>
      <c r="L660" s="13">
        <f t="shared" si="32"/>
        <v>71.3</v>
      </c>
    </row>
    <row r="661" spans="1:12" x14ac:dyDescent="0.15">
      <c r="A661" s="10" t="s">
        <v>2017</v>
      </c>
      <c r="B661" s="10" t="s">
        <v>1634</v>
      </c>
      <c r="C661" s="10" t="s">
        <v>2018</v>
      </c>
      <c r="D661" s="11" t="s">
        <v>2000</v>
      </c>
      <c r="E661" s="10" t="s">
        <v>2019</v>
      </c>
      <c r="F661" s="13">
        <v>49</v>
      </c>
      <c r="G661" s="13"/>
      <c r="H661" s="13">
        <f t="shared" si="30"/>
        <v>14.7</v>
      </c>
      <c r="I661" s="13">
        <v>90</v>
      </c>
      <c r="J661" s="13"/>
      <c r="K661" s="13">
        <f t="shared" si="31"/>
        <v>62.999999999999993</v>
      </c>
      <c r="L661" s="13">
        <f t="shared" si="32"/>
        <v>77.699999999999989</v>
      </c>
    </row>
    <row r="662" spans="1:12" x14ac:dyDescent="0.15">
      <c r="A662" s="10" t="s">
        <v>2020</v>
      </c>
      <c r="B662" s="10" t="s">
        <v>1634</v>
      </c>
      <c r="C662" s="10" t="s">
        <v>2021</v>
      </c>
      <c r="D662" s="11" t="s">
        <v>2000</v>
      </c>
      <c r="E662" s="10" t="s">
        <v>2022</v>
      </c>
      <c r="F662" s="13">
        <v>0</v>
      </c>
      <c r="G662" s="13"/>
      <c r="H662" s="13">
        <f t="shared" si="30"/>
        <v>0</v>
      </c>
      <c r="I662" s="13">
        <v>0</v>
      </c>
      <c r="J662" s="13"/>
      <c r="K662" s="13">
        <f t="shared" si="31"/>
        <v>0</v>
      </c>
      <c r="L662" s="13">
        <f t="shared" si="32"/>
        <v>0</v>
      </c>
    </row>
    <row r="663" spans="1:12" x14ac:dyDescent="0.15">
      <c r="A663" s="10" t="s">
        <v>2023</v>
      </c>
      <c r="B663" s="10" t="s">
        <v>1634</v>
      </c>
      <c r="C663" s="10" t="s">
        <v>2024</v>
      </c>
      <c r="D663" s="11" t="s">
        <v>2000</v>
      </c>
      <c r="E663" s="10" t="s">
        <v>2025</v>
      </c>
      <c r="F663" s="13">
        <v>0</v>
      </c>
      <c r="G663" s="13"/>
      <c r="H663" s="13">
        <f t="shared" si="30"/>
        <v>0</v>
      </c>
      <c r="I663" s="13">
        <v>0</v>
      </c>
      <c r="J663" s="13"/>
      <c r="K663" s="13">
        <f t="shared" si="31"/>
        <v>0</v>
      </c>
      <c r="L663" s="13">
        <f t="shared" si="32"/>
        <v>0</v>
      </c>
    </row>
    <row r="664" spans="1:12" x14ac:dyDescent="0.15">
      <c r="A664" s="10" t="s">
        <v>2026</v>
      </c>
      <c r="B664" s="10" t="s">
        <v>1634</v>
      </c>
      <c r="C664" s="10" t="s">
        <v>2027</v>
      </c>
      <c r="D664" s="11" t="s">
        <v>2000</v>
      </c>
      <c r="E664" s="10" t="s">
        <v>2028</v>
      </c>
      <c r="F664" s="13">
        <v>0</v>
      </c>
      <c r="G664" s="13"/>
      <c r="H664" s="13">
        <f t="shared" si="30"/>
        <v>0</v>
      </c>
      <c r="I664" s="13">
        <v>0</v>
      </c>
      <c r="J664" s="13"/>
      <c r="K664" s="13">
        <f t="shared" si="31"/>
        <v>0</v>
      </c>
      <c r="L664" s="13">
        <f t="shared" si="32"/>
        <v>0</v>
      </c>
    </row>
    <row r="665" spans="1:12" x14ac:dyDescent="0.15">
      <c r="A665" s="10" t="s">
        <v>2029</v>
      </c>
      <c r="B665" s="10" t="s">
        <v>1634</v>
      </c>
      <c r="C665" s="10" t="s">
        <v>2030</v>
      </c>
      <c r="D665" s="11" t="s">
        <v>2000</v>
      </c>
      <c r="E665" s="10" t="s">
        <v>2031</v>
      </c>
      <c r="F665" s="13">
        <v>45</v>
      </c>
      <c r="G665" s="13"/>
      <c r="H665" s="13">
        <f t="shared" si="30"/>
        <v>13.5</v>
      </c>
      <c r="I665" s="13">
        <v>69</v>
      </c>
      <c r="J665" s="13"/>
      <c r="K665" s="13">
        <f t="shared" si="31"/>
        <v>48.3</v>
      </c>
      <c r="L665" s="13">
        <f t="shared" si="32"/>
        <v>61.8</v>
      </c>
    </row>
    <row r="666" spans="1:12" x14ac:dyDescent="0.15">
      <c r="A666" s="10" t="s">
        <v>2032</v>
      </c>
      <c r="B666" s="10" t="s">
        <v>1634</v>
      </c>
      <c r="C666" s="10" t="s">
        <v>2033</v>
      </c>
      <c r="D666" s="11" t="s">
        <v>2000</v>
      </c>
      <c r="E666" s="10" t="s">
        <v>2034</v>
      </c>
      <c r="F666" s="13">
        <v>0</v>
      </c>
      <c r="G666" s="13"/>
      <c r="H666" s="13">
        <f t="shared" si="30"/>
        <v>0</v>
      </c>
      <c r="I666" s="13">
        <v>0</v>
      </c>
      <c r="J666" s="13"/>
      <c r="K666" s="13">
        <f t="shared" si="31"/>
        <v>0</v>
      </c>
      <c r="L666" s="13">
        <f t="shared" si="32"/>
        <v>0</v>
      </c>
    </row>
    <row r="667" spans="1:12" x14ac:dyDescent="0.15">
      <c r="A667" s="10" t="s">
        <v>2035</v>
      </c>
      <c r="B667" s="10" t="s">
        <v>1634</v>
      </c>
      <c r="C667" s="10" t="s">
        <v>2036</v>
      </c>
      <c r="D667" s="11" t="s">
        <v>2000</v>
      </c>
      <c r="E667" s="10" t="s">
        <v>2037</v>
      </c>
      <c r="F667" s="13">
        <v>51</v>
      </c>
      <c r="G667" s="13"/>
      <c r="H667" s="13">
        <f t="shared" si="30"/>
        <v>15.299999999999999</v>
      </c>
      <c r="I667" s="13">
        <v>78</v>
      </c>
      <c r="J667" s="13"/>
      <c r="K667" s="13">
        <f t="shared" si="31"/>
        <v>54.599999999999994</v>
      </c>
      <c r="L667" s="13">
        <f t="shared" si="32"/>
        <v>69.899999999999991</v>
      </c>
    </row>
    <row r="668" spans="1:12" x14ac:dyDescent="0.15">
      <c r="A668" s="10" t="s">
        <v>2038</v>
      </c>
      <c r="B668" s="10" t="s">
        <v>2039</v>
      </c>
      <c r="C668" s="10" t="s">
        <v>2040</v>
      </c>
      <c r="D668" s="11" t="s">
        <v>2000</v>
      </c>
      <c r="E668" s="10" t="s">
        <v>2041</v>
      </c>
      <c r="F668" s="13">
        <v>42</v>
      </c>
      <c r="G668" s="13"/>
      <c r="H668" s="13">
        <f t="shared" si="30"/>
        <v>12.6</v>
      </c>
      <c r="I668" s="13">
        <v>81</v>
      </c>
      <c r="J668" s="13"/>
      <c r="K668" s="13">
        <f t="shared" si="31"/>
        <v>56.699999999999996</v>
      </c>
      <c r="L668" s="13">
        <f t="shared" si="32"/>
        <v>69.3</v>
      </c>
    </row>
    <row r="669" spans="1:12" x14ac:dyDescent="0.15">
      <c r="A669" s="10" t="s">
        <v>2042</v>
      </c>
      <c r="B669" s="10" t="s">
        <v>2039</v>
      </c>
      <c r="C669" s="10" t="s">
        <v>2043</v>
      </c>
      <c r="D669" s="11" t="s">
        <v>2000</v>
      </c>
      <c r="E669" s="10" t="s">
        <v>2044</v>
      </c>
      <c r="F669" s="13">
        <v>66</v>
      </c>
      <c r="G669" s="13">
        <v>2</v>
      </c>
      <c r="H669" s="13">
        <f t="shared" si="30"/>
        <v>20.399999999999999</v>
      </c>
      <c r="I669" s="13">
        <v>94</v>
      </c>
      <c r="J669" s="13">
        <v>2</v>
      </c>
      <c r="K669" s="13">
        <f t="shared" si="31"/>
        <v>67.199999999999989</v>
      </c>
      <c r="L669" s="13">
        <f t="shared" si="32"/>
        <v>87.6</v>
      </c>
    </row>
    <row r="670" spans="1:12" x14ac:dyDescent="0.15">
      <c r="A670" s="10" t="s">
        <v>2045</v>
      </c>
      <c r="B670" s="10" t="s">
        <v>2039</v>
      </c>
      <c r="C670" s="10" t="s">
        <v>2046</v>
      </c>
      <c r="D670" s="11" t="s">
        <v>2000</v>
      </c>
      <c r="E670" s="10" t="s">
        <v>2047</v>
      </c>
      <c r="F670" s="13">
        <v>55</v>
      </c>
      <c r="G670" s="13"/>
      <c r="H670" s="13">
        <f t="shared" si="30"/>
        <v>16.5</v>
      </c>
      <c r="I670" s="13">
        <v>83</v>
      </c>
      <c r="J670" s="13"/>
      <c r="K670" s="13">
        <f t="shared" si="31"/>
        <v>58.099999999999994</v>
      </c>
      <c r="L670" s="13">
        <f t="shared" si="32"/>
        <v>74.599999999999994</v>
      </c>
    </row>
    <row r="671" spans="1:12" x14ac:dyDescent="0.15">
      <c r="A671" s="10" t="s">
        <v>2048</v>
      </c>
      <c r="B671" s="10" t="s">
        <v>2039</v>
      </c>
      <c r="C671" s="10" t="s">
        <v>2049</v>
      </c>
      <c r="D671" s="11" t="s">
        <v>2000</v>
      </c>
      <c r="E671" s="10" t="s">
        <v>2050</v>
      </c>
      <c r="F671" s="13">
        <v>0</v>
      </c>
      <c r="G671" s="13"/>
      <c r="H671" s="13">
        <f t="shared" si="30"/>
        <v>0</v>
      </c>
      <c r="I671" s="13">
        <v>0</v>
      </c>
      <c r="J671" s="13"/>
      <c r="K671" s="13">
        <f t="shared" si="31"/>
        <v>0</v>
      </c>
      <c r="L671" s="13">
        <f t="shared" si="32"/>
        <v>0</v>
      </c>
    </row>
    <row r="672" spans="1:12" x14ac:dyDescent="0.15">
      <c r="A672" s="10" t="s">
        <v>2051</v>
      </c>
      <c r="B672" s="10" t="s">
        <v>2039</v>
      </c>
      <c r="C672" s="10" t="s">
        <v>2052</v>
      </c>
      <c r="D672" s="11" t="s">
        <v>2000</v>
      </c>
      <c r="E672" s="10" t="s">
        <v>2053</v>
      </c>
      <c r="F672" s="13">
        <v>59</v>
      </c>
      <c r="G672" s="13"/>
      <c r="H672" s="13">
        <f t="shared" si="30"/>
        <v>17.7</v>
      </c>
      <c r="I672" s="13">
        <v>74</v>
      </c>
      <c r="J672" s="13"/>
      <c r="K672" s="13">
        <f t="shared" si="31"/>
        <v>51.8</v>
      </c>
      <c r="L672" s="13">
        <f t="shared" si="32"/>
        <v>69.5</v>
      </c>
    </row>
    <row r="673" spans="1:12" x14ac:dyDescent="0.15">
      <c r="A673" s="10" t="s">
        <v>2054</v>
      </c>
      <c r="B673" s="10" t="s">
        <v>2039</v>
      </c>
      <c r="C673" s="10" t="s">
        <v>2055</v>
      </c>
      <c r="D673" s="11" t="s">
        <v>2000</v>
      </c>
      <c r="E673" s="10" t="s">
        <v>2056</v>
      </c>
      <c r="F673" s="13">
        <v>0</v>
      </c>
      <c r="G673" s="13"/>
      <c r="H673" s="13">
        <f t="shared" si="30"/>
        <v>0</v>
      </c>
      <c r="I673" s="13">
        <v>0</v>
      </c>
      <c r="J673" s="13"/>
      <c r="K673" s="13">
        <f t="shared" si="31"/>
        <v>0</v>
      </c>
      <c r="L673" s="13">
        <f t="shared" si="32"/>
        <v>0</v>
      </c>
    </row>
    <row r="674" spans="1:12" x14ac:dyDescent="0.15">
      <c r="A674" s="10" t="s">
        <v>2057</v>
      </c>
      <c r="B674" s="10" t="s">
        <v>2039</v>
      </c>
      <c r="C674" s="10" t="s">
        <v>2058</v>
      </c>
      <c r="D674" s="11" t="s">
        <v>2000</v>
      </c>
      <c r="E674" s="10" t="s">
        <v>2059</v>
      </c>
      <c r="F674" s="13">
        <v>57</v>
      </c>
      <c r="G674" s="13"/>
      <c r="H674" s="13">
        <f t="shared" si="30"/>
        <v>17.099999999999998</v>
      </c>
      <c r="I674" s="13">
        <v>82</v>
      </c>
      <c r="J674" s="13"/>
      <c r="K674" s="13">
        <f t="shared" si="31"/>
        <v>57.4</v>
      </c>
      <c r="L674" s="13">
        <f t="shared" si="32"/>
        <v>74.5</v>
      </c>
    </row>
    <row r="675" spans="1:12" x14ac:dyDescent="0.15">
      <c r="A675" s="10" t="s">
        <v>2060</v>
      </c>
      <c r="B675" s="10" t="s">
        <v>2039</v>
      </c>
      <c r="C675" s="10" t="s">
        <v>2061</v>
      </c>
      <c r="D675" s="11" t="s">
        <v>2000</v>
      </c>
      <c r="E675" s="10" t="s">
        <v>2062</v>
      </c>
      <c r="F675" s="13">
        <v>64</v>
      </c>
      <c r="G675" s="13"/>
      <c r="H675" s="13">
        <f t="shared" si="30"/>
        <v>19.2</v>
      </c>
      <c r="I675" s="13">
        <v>73</v>
      </c>
      <c r="J675" s="13"/>
      <c r="K675" s="13">
        <f t="shared" si="31"/>
        <v>51.099999999999994</v>
      </c>
      <c r="L675" s="13">
        <f t="shared" si="32"/>
        <v>70.3</v>
      </c>
    </row>
    <row r="676" spans="1:12" x14ac:dyDescent="0.15">
      <c r="A676" s="10" t="s">
        <v>2063</v>
      </c>
      <c r="B676" s="10" t="s">
        <v>2039</v>
      </c>
      <c r="C676" s="10" t="s">
        <v>2064</v>
      </c>
      <c r="D676" s="11" t="s">
        <v>2000</v>
      </c>
      <c r="E676" s="10" t="s">
        <v>2065</v>
      </c>
      <c r="F676" s="13">
        <v>52</v>
      </c>
      <c r="G676" s="13"/>
      <c r="H676" s="13">
        <f t="shared" si="30"/>
        <v>15.6</v>
      </c>
      <c r="I676" s="13">
        <v>78</v>
      </c>
      <c r="J676" s="13"/>
      <c r="K676" s="13">
        <f t="shared" si="31"/>
        <v>54.599999999999994</v>
      </c>
      <c r="L676" s="13">
        <f t="shared" si="32"/>
        <v>70.199999999999989</v>
      </c>
    </row>
    <row r="677" spans="1:12" x14ac:dyDescent="0.15">
      <c r="A677" s="10" t="s">
        <v>2066</v>
      </c>
      <c r="B677" s="10" t="s">
        <v>2039</v>
      </c>
      <c r="C677" s="10" t="s">
        <v>2067</v>
      </c>
      <c r="D677" s="11" t="s">
        <v>2000</v>
      </c>
      <c r="E677" s="10" t="s">
        <v>2068</v>
      </c>
      <c r="F677" s="13">
        <v>0</v>
      </c>
      <c r="G677" s="13"/>
      <c r="H677" s="13">
        <f t="shared" si="30"/>
        <v>0</v>
      </c>
      <c r="I677" s="13">
        <v>0</v>
      </c>
      <c r="J677" s="13"/>
      <c r="K677" s="13">
        <f t="shared" si="31"/>
        <v>0</v>
      </c>
      <c r="L677" s="13">
        <f t="shared" si="32"/>
        <v>0</v>
      </c>
    </row>
    <row r="678" spans="1:12" x14ac:dyDescent="0.15">
      <c r="A678" s="10" t="s">
        <v>2069</v>
      </c>
      <c r="B678" s="10" t="s">
        <v>2039</v>
      </c>
      <c r="C678" s="10" t="s">
        <v>2070</v>
      </c>
      <c r="D678" s="11" t="s">
        <v>2000</v>
      </c>
      <c r="E678" s="10" t="s">
        <v>2071</v>
      </c>
      <c r="F678" s="13">
        <v>58</v>
      </c>
      <c r="G678" s="13"/>
      <c r="H678" s="13">
        <f t="shared" si="30"/>
        <v>17.399999999999999</v>
      </c>
      <c r="I678" s="13">
        <v>94.5</v>
      </c>
      <c r="J678" s="13"/>
      <c r="K678" s="13">
        <f t="shared" si="31"/>
        <v>66.149999999999991</v>
      </c>
      <c r="L678" s="13">
        <f t="shared" si="32"/>
        <v>83.549999999999983</v>
      </c>
    </row>
    <row r="679" spans="1:12" x14ac:dyDescent="0.15">
      <c r="A679" s="10" t="s">
        <v>2072</v>
      </c>
      <c r="B679" s="10" t="s">
        <v>2073</v>
      </c>
      <c r="C679" s="10" t="s">
        <v>2074</v>
      </c>
      <c r="D679" s="11" t="s">
        <v>2075</v>
      </c>
      <c r="E679" s="10" t="s">
        <v>2076</v>
      </c>
      <c r="F679" s="13">
        <v>51</v>
      </c>
      <c r="G679" s="13"/>
      <c r="H679" s="13">
        <f t="shared" si="30"/>
        <v>15.299999999999999</v>
      </c>
      <c r="I679" s="13">
        <v>64</v>
      </c>
      <c r="J679" s="13"/>
      <c r="K679" s="13">
        <f t="shared" si="31"/>
        <v>44.8</v>
      </c>
      <c r="L679" s="13">
        <f t="shared" si="32"/>
        <v>60.099999999999994</v>
      </c>
    </row>
    <row r="680" spans="1:12" x14ac:dyDescent="0.15">
      <c r="A680" s="10" t="s">
        <v>2077</v>
      </c>
      <c r="B680" s="10" t="s">
        <v>2073</v>
      </c>
      <c r="C680" s="10" t="s">
        <v>2078</v>
      </c>
      <c r="D680" s="11" t="s">
        <v>2075</v>
      </c>
      <c r="E680" s="10" t="s">
        <v>2079</v>
      </c>
      <c r="F680" s="13">
        <v>47</v>
      </c>
      <c r="G680" s="13"/>
      <c r="H680" s="13">
        <f t="shared" si="30"/>
        <v>14.1</v>
      </c>
      <c r="I680" s="13">
        <v>66</v>
      </c>
      <c r="J680" s="13"/>
      <c r="K680" s="13">
        <f t="shared" si="31"/>
        <v>46.199999999999996</v>
      </c>
      <c r="L680" s="13">
        <f t="shared" si="32"/>
        <v>60.3</v>
      </c>
    </row>
    <row r="681" spans="1:12" x14ac:dyDescent="0.15">
      <c r="A681" s="10" t="s">
        <v>2080</v>
      </c>
      <c r="B681" s="10" t="s">
        <v>2073</v>
      </c>
      <c r="C681" s="10" t="s">
        <v>2081</v>
      </c>
      <c r="D681" s="11" t="s">
        <v>2075</v>
      </c>
      <c r="E681" s="10" t="s">
        <v>2082</v>
      </c>
      <c r="F681" s="13">
        <v>51</v>
      </c>
      <c r="G681" s="13"/>
      <c r="H681" s="13">
        <f t="shared" si="30"/>
        <v>15.299999999999999</v>
      </c>
      <c r="I681" s="13">
        <v>68</v>
      </c>
      <c r="J681" s="13"/>
      <c r="K681" s="13">
        <f t="shared" si="31"/>
        <v>47.599999999999994</v>
      </c>
      <c r="L681" s="13">
        <f t="shared" si="32"/>
        <v>62.899999999999991</v>
      </c>
    </row>
    <row r="682" spans="1:12" x14ac:dyDescent="0.15">
      <c r="A682" s="10" t="s">
        <v>2083</v>
      </c>
      <c r="B682" s="10" t="s">
        <v>2073</v>
      </c>
      <c r="C682" s="10" t="s">
        <v>2084</v>
      </c>
      <c r="D682" s="11" t="s">
        <v>2075</v>
      </c>
      <c r="E682" s="10" t="s">
        <v>2085</v>
      </c>
      <c r="F682" s="13">
        <v>37</v>
      </c>
      <c r="G682" s="13"/>
      <c r="H682" s="13">
        <f t="shared" si="30"/>
        <v>11.1</v>
      </c>
      <c r="I682" s="13">
        <v>66</v>
      </c>
      <c r="J682" s="13"/>
      <c r="K682" s="13">
        <f t="shared" si="31"/>
        <v>46.199999999999996</v>
      </c>
      <c r="L682" s="13">
        <f t="shared" si="32"/>
        <v>57.3</v>
      </c>
    </row>
    <row r="683" spans="1:12" x14ac:dyDescent="0.15">
      <c r="A683" s="10" t="s">
        <v>2086</v>
      </c>
      <c r="B683" s="10" t="s">
        <v>2073</v>
      </c>
      <c r="C683" s="10" t="s">
        <v>2087</v>
      </c>
      <c r="D683" s="11" t="s">
        <v>2075</v>
      </c>
      <c r="E683" s="10" t="s">
        <v>2088</v>
      </c>
      <c r="F683" s="13">
        <v>54</v>
      </c>
      <c r="G683" s="13"/>
      <c r="H683" s="13">
        <f t="shared" si="30"/>
        <v>16.2</v>
      </c>
      <c r="I683" s="13">
        <v>47</v>
      </c>
      <c r="J683" s="13"/>
      <c r="K683" s="13">
        <f t="shared" si="31"/>
        <v>32.9</v>
      </c>
      <c r="L683" s="13">
        <f t="shared" si="32"/>
        <v>49.099999999999994</v>
      </c>
    </row>
    <row r="684" spans="1:12" x14ac:dyDescent="0.15">
      <c r="A684" s="10" t="s">
        <v>2089</v>
      </c>
      <c r="B684" s="10" t="s">
        <v>2073</v>
      </c>
      <c r="C684" s="10" t="s">
        <v>2090</v>
      </c>
      <c r="D684" s="11" t="s">
        <v>2075</v>
      </c>
      <c r="E684" s="10" t="s">
        <v>2091</v>
      </c>
      <c r="F684" s="13">
        <v>46</v>
      </c>
      <c r="G684" s="13"/>
      <c r="H684" s="13">
        <f t="shared" si="30"/>
        <v>13.799999999999999</v>
      </c>
      <c r="I684" s="13">
        <v>61</v>
      </c>
      <c r="J684" s="13"/>
      <c r="K684" s="13">
        <f t="shared" si="31"/>
        <v>42.699999999999996</v>
      </c>
      <c r="L684" s="13">
        <f t="shared" si="32"/>
        <v>56.499999999999993</v>
      </c>
    </row>
    <row r="685" spans="1:12" x14ac:dyDescent="0.15">
      <c r="A685" s="10" t="s">
        <v>2092</v>
      </c>
      <c r="B685" s="10" t="s">
        <v>2073</v>
      </c>
      <c r="C685" s="10" t="s">
        <v>2093</v>
      </c>
      <c r="D685" s="11" t="s">
        <v>2075</v>
      </c>
      <c r="E685" s="10" t="s">
        <v>2094</v>
      </c>
      <c r="F685" s="13">
        <v>38</v>
      </c>
      <c r="G685" s="13"/>
      <c r="H685" s="13">
        <f t="shared" si="30"/>
        <v>11.4</v>
      </c>
      <c r="I685" s="13">
        <v>60</v>
      </c>
      <c r="J685" s="13"/>
      <c r="K685" s="13">
        <f t="shared" si="31"/>
        <v>42</v>
      </c>
      <c r="L685" s="13">
        <f t="shared" si="32"/>
        <v>53.4</v>
      </c>
    </row>
    <row r="686" spans="1:12" x14ac:dyDescent="0.15">
      <c r="A686" s="10" t="s">
        <v>2095</v>
      </c>
      <c r="B686" s="10" t="s">
        <v>2073</v>
      </c>
      <c r="C686" s="10" t="s">
        <v>2096</v>
      </c>
      <c r="D686" s="11" t="s">
        <v>2075</v>
      </c>
      <c r="E686" s="10" t="s">
        <v>2097</v>
      </c>
      <c r="F686" s="13">
        <v>57</v>
      </c>
      <c r="G686" s="13"/>
      <c r="H686" s="13">
        <f t="shared" si="30"/>
        <v>17.099999999999998</v>
      </c>
      <c r="I686" s="13">
        <v>60</v>
      </c>
      <c r="J686" s="13"/>
      <c r="K686" s="13">
        <f t="shared" si="31"/>
        <v>42</v>
      </c>
      <c r="L686" s="13">
        <f t="shared" si="32"/>
        <v>59.099999999999994</v>
      </c>
    </row>
    <row r="687" spans="1:12" x14ac:dyDescent="0.15">
      <c r="A687" s="10" t="s">
        <v>2098</v>
      </c>
      <c r="B687" s="10" t="s">
        <v>2073</v>
      </c>
      <c r="C687" s="10" t="s">
        <v>2099</v>
      </c>
      <c r="D687" s="11" t="s">
        <v>2075</v>
      </c>
      <c r="E687" s="10" t="s">
        <v>2100</v>
      </c>
      <c r="F687" s="13">
        <v>0</v>
      </c>
      <c r="G687" s="13"/>
      <c r="H687" s="13">
        <f t="shared" si="30"/>
        <v>0</v>
      </c>
      <c r="I687" s="13">
        <v>0</v>
      </c>
      <c r="J687" s="13"/>
      <c r="K687" s="13">
        <f t="shared" si="31"/>
        <v>0</v>
      </c>
      <c r="L687" s="13">
        <f t="shared" si="32"/>
        <v>0</v>
      </c>
    </row>
    <row r="688" spans="1:12" x14ac:dyDescent="0.15">
      <c r="A688" s="10" t="s">
        <v>2101</v>
      </c>
      <c r="B688" s="10" t="s">
        <v>2073</v>
      </c>
      <c r="C688" s="10" t="s">
        <v>2102</v>
      </c>
      <c r="D688" s="11" t="s">
        <v>2075</v>
      </c>
      <c r="E688" s="10" t="s">
        <v>2103</v>
      </c>
      <c r="F688" s="13">
        <v>38</v>
      </c>
      <c r="G688" s="13"/>
      <c r="H688" s="13">
        <f t="shared" si="30"/>
        <v>11.4</v>
      </c>
      <c r="I688" s="13">
        <v>56</v>
      </c>
      <c r="J688" s="13"/>
      <c r="K688" s="13">
        <f t="shared" si="31"/>
        <v>39.199999999999996</v>
      </c>
      <c r="L688" s="13">
        <f t="shared" si="32"/>
        <v>50.599999999999994</v>
      </c>
    </row>
    <row r="689" spans="1:12" x14ac:dyDescent="0.15">
      <c r="A689" s="10" t="s">
        <v>2104</v>
      </c>
      <c r="B689" s="10" t="s">
        <v>2073</v>
      </c>
      <c r="C689" s="10" t="s">
        <v>2105</v>
      </c>
      <c r="D689" s="11" t="s">
        <v>2075</v>
      </c>
      <c r="E689" s="10" t="s">
        <v>2106</v>
      </c>
      <c r="F689" s="13">
        <v>48</v>
      </c>
      <c r="G689" s="13"/>
      <c r="H689" s="13">
        <f t="shared" si="30"/>
        <v>14.399999999999999</v>
      </c>
      <c r="I689" s="13">
        <v>59</v>
      </c>
      <c r="J689" s="13"/>
      <c r="K689" s="13">
        <f t="shared" si="31"/>
        <v>41.3</v>
      </c>
      <c r="L689" s="13">
        <f t="shared" si="32"/>
        <v>55.699999999999996</v>
      </c>
    </row>
    <row r="690" spans="1:12" x14ac:dyDescent="0.15">
      <c r="A690" s="10" t="s">
        <v>2107</v>
      </c>
      <c r="B690" s="10" t="s">
        <v>2073</v>
      </c>
      <c r="C690" s="10" t="s">
        <v>2108</v>
      </c>
      <c r="D690" s="11" t="s">
        <v>2075</v>
      </c>
      <c r="E690" s="10" t="s">
        <v>2109</v>
      </c>
      <c r="F690" s="13">
        <v>46</v>
      </c>
      <c r="G690" s="13"/>
      <c r="H690" s="13">
        <f t="shared" si="30"/>
        <v>13.799999999999999</v>
      </c>
      <c r="I690" s="13">
        <v>70</v>
      </c>
      <c r="J690" s="13"/>
      <c r="K690" s="13">
        <f t="shared" si="31"/>
        <v>49</v>
      </c>
      <c r="L690" s="13">
        <f t="shared" si="32"/>
        <v>62.8</v>
      </c>
    </row>
    <row r="691" spans="1:12" x14ac:dyDescent="0.15">
      <c r="A691" s="10" t="s">
        <v>2110</v>
      </c>
      <c r="B691" s="10" t="s">
        <v>2073</v>
      </c>
      <c r="C691" s="10" t="s">
        <v>2111</v>
      </c>
      <c r="D691" s="11" t="s">
        <v>2075</v>
      </c>
      <c r="E691" s="10" t="s">
        <v>2112</v>
      </c>
      <c r="F691" s="13">
        <v>48</v>
      </c>
      <c r="G691" s="13"/>
      <c r="H691" s="13">
        <f t="shared" si="30"/>
        <v>14.399999999999999</v>
      </c>
      <c r="I691" s="13">
        <v>48</v>
      </c>
      <c r="J691" s="13"/>
      <c r="K691" s="13">
        <f t="shared" si="31"/>
        <v>33.599999999999994</v>
      </c>
      <c r="L691" s="13">
        <f t="shared" si="32"/>
        <v>47.999999999999993</v>
      </c>
    </row>
    <row r="692" spans="1:12" x14ac:dyDescent="0.15">
      <c r="A692" s="10" t="s">
        <v>2113</v>
      </c>
      <c r="B692" s="10" t="s">
        <v>2073</v>
      </c>
      <c r="C692" s="10" t="s">
        <v>2114</v>
      </c>
      <c r="D692" s="11" t="s">
        <v>2075</v>
      </c>
      <c r="E692" s="10" t="s">
        <v>2115</v>
      </c>
      <c r="F692" s="13">
        <v>46</v>
      </c>
      <c r="G692" s="13"/>
      <c r="H692" s="13">
        <f t="shared" si="30"/>
        <v>13.799999999999999</v>
      </c>
      <c r="I692" s="13">
        <v>49</v>
      </c>
      <c r="J692" s="13"/>
      <c r="K692" s="13">
        <f t="shared" si="31"/>
        <v>34.299999999999997</v>
      </c>
      <c r="L692" s="13">
        <f t="shared" si="32"/>
        <v>48.099999999999994</v>
      </c>
    </row>
    <row r="693" spans="1:12" x14ac:dyDescent="0.15">
      <c r="A693" s="10" t="s">
        <v>2116</v>
      </c>
      <c r="B693" s="10" t="s">
        <v>2073</v>
      </c>
      <c r="C693" s="10" t="s">
        <v>2117</v>
      </c>
      <c r="D693" s="11" t="s">
        <v>2075</v>
      </c>
      <c r="E693" s="10" t="s">
        <v>2118</v>
      </c>
      <c r="F693" s="13">
        <v>47</v>
      </c>
      <c r="G693" s="13"/>
      <c r="H693" s="13">
        <f t="shared" si="30"/>
        <v>14.1</v>
      </c>
      <c r="I693" s="13">
        <v>37</v>
      </c>
      <c r="J693" s="13"/>
      <c r="K693" s="13">
        <f t="shared" si="31"/>
        <v>25.9</v>
      </c>
      <c r="L693" s="13">
        <f t="shared" si="32"/>
        <v>40</v>
      </c>
    </row>
    <row r="694" spans="1:12" x14ac:dyDescent="0.15">
      <c r="A694" s="10" t="s">
        <v>2119</v>
      </c>
      <c r="B694" s="10" t="s">
        <v>2073</v>
      </c>
      <c r="C694" s="10" t="s">
        <v>2120</v>
      </c>
      <c r="D694" s="11" t="s">
        <v>2075</v>
      </c>
      <c r="E694" s="10" t="s">
        <v>2121</v>
      </c>
      <c r="F694" s="13">
        <v>0</v>
      </c>
      <c r="G694" s="13"/>
      <c r="H694" s="13">
        <f t="shared" si="30"/>
        <v>0</v>
      </c>
      <c r="I694" s="13">
        <v>0</v>
      </c>
      <c r="J694" s="13"/>
      <c r="K694" s="13">
        <f t="shared" si="31"/>
        <v>0</v>
      </c>
      <c r="L694" s="13">
        <f t="shared" si="32"/>
        <v>0</v>
      </c>
    </row>
    <row r="695" spans="1:12" x14ac:dyDescent="0.15">
      <c r="A695" s="10" t="s">
        <v>2122</v>
      </c>
      <c r="B695" s="10" t="s">
        <v>2073</v>
      </c>
      <c r="C695" s="10" t="s">
        <v>2123</v>
      </c>
      <c r="D695" s="11" t="s">
        <v>2075</v>
      </c>
      <c r="E695" s="10" t="s">
        <v>2124</v>
      </c>
      <c r="F695" s="13">
        <v>46</v>
      </c>
      <c r="G695" s="13"/>
      <c r="H695" s="13">
        <f t="shared" si="30"/>
        <v>13.799999999999999</v>
      </c>
      <c r="I695" s="13">
        <v>58</v>
      </c>
      <c r="J695" s="13"/>
      <c r="K695" s="13">
        <f t="shared" si="31"/>
        <v>40.599999999999994</v>
      </c>
      <c r="L695" s="13">
        <f t="shared" si="32"/>
        <v>54.399999999999991</v>
      </c>
    </row>
    <row r="696" spans="1:12" x14ac:dyDescent="0.15">
      <c r="A696" s="10" t="s">
        <v>2125</v>
      </c>
      <c r="B696" s="10" t="s">
        <v>2073</v>
      </c>
      <c r="C696" s="10" t="s">
        <v>2126</v>
      </c>
      <c r="D696" s="11" t="s">
        <v>2075</v>
      </c>
      <c r="E696" s="10" t="s">
        <v>2127</v>
      </c>
      <c r="F696" s="13">
        <v>0</v>
      </c>
      <c r="G696" s="13"/>
      <c r="H696" s="13">
        <f t="shared" si="30"/>
        <v>0</v>
      </c>
      <c r="I696" s="13">
        <v>0</v>
      </c>
      <c r="J696" s="13"/>
      <c r="K696" s="13">
        <f t="shared" si="31"/>
        <v>0</v>
      </c>
      <c r="L696" s="13">
        <f t="shared" si="32"/>
        <v>0</v>
      </c>
    </row>
    <row r="697" spans="1:12" x14ac:dyDescent="0.15">
      <c r="A697" s="10" t="s">
        <v>2128</v>
      </c>
      <c r="B697" s="10" t="s">
        <v>2073</v>
      </c>
      <c r="C697" s="10" t="s">
        <v>2129</v>
      </c>
      <c r="D697" s="11" t="s">
        <v>2075</v>
      </c>
      <c r="E697" s="10" t="s">
        <v>2130</v>
      </c>
      <c r="F697" s="13">
        <v>49</v>
      </c>
      <c r="G697" s="13"/>
      <c r="H697" s="13">
        <f t="shared" si="30"/>
        <v>14.7</v>
      </c>
      <c r="I697" s="13">
        <v>57</v>
      </c>
      <c r="J697" s="13"/>
      <c r="K697" s="13">
        <f t="shared" si="31"/>
        <v>39.9</v>
      </c>
      <c r="L697" s="13">
        <f t="shared" si="32"/>
        <v>54.599999999999994</v>
      </c>
    </row>
    <row r="698" spans="1:12" x14ac:dyDescent="0.15">
      <c r="A698" s="10" t="s">
        <v>2131</v>
      </c>
      <c r="B698" s="10" t="s">
        <v>2073</v>
      </c>
      <c r="C698" s="10" t="s">
        <v>2132</v>
      </c>
      <c r="D698" s="11" t="s">
        <v>2075</v>
      </c>
      <c r="E698" s="10" t="s">
        <v>2133</v>
      </c>
      <c r="F698" s="13">
        <v>31</v>
      </c>
      <c r="G698" s="13"/>
      <c r="H698" s="13">
        <f t="shared" si="30"/>
        <v>9.2999999999999989</v>
      </c>
      <c r="I698" s="13">
        <v>43</v>
      </c>
      <c r="J698" s="13"/>
      <c r="K698" s="13">
        <f t="shared" si="31"/>
        <v>30.099999999999998</v>
      </c>
      <c r="L698" s="13">
        <f t="shared" si="32"/>
        <v>39.4</v>
      </c>
    </row>
    <row r="699" spans="1:12" x14ac:dyDescent="0.15">
      <c r="A699" s="10" t="s">
        <v>2134</v>
      </c>
      <c r="B699" s="10" t="s">
        <v>2073</v>
      </c>
      <c r="C699" s="10" t="s">
        <v>2135</v>
      </c>
      <c r="D699" s="11" t="s">
        <v>2075</v>
      </c>
      <c r="E699" s="10" t="s">
        <v>2136</v>
      </c>
      <c r="F699" s="13">
        <v>50</v>
      </c>
      <c r="G699" s="13"/>
      <c r="H699" s="13">
        <f t="shared" si="30"/>
        <v>15</v>
      </c>
      <c r="I699" s="13">
        <v>73</v>
      </c>
      <c r="J699" s="13"/>
      <c r="K699" s="13">
        <f t="shared" si="31"/>
        <v>51.099999999999994</v>
      </c>
      <c r="L699" s="13">
        <f t="shared" si="32"/>
        <v>66.099999999999994</v>
      </c>
    </row>
    <row r="700" spans="1:12" x14ac:dyDescent="0.15">
      <c r="A700" s="10" t="s">
        <v>2137</v>
      </c>
      <c r="B700" s="10" t="s">
        <v>2073</v>
      </c>
      <c r="C700" s="10" t="s">
        <v>2138</v>
      </c>
      <c r="D700" s="11" t="s">
        <v>2075</v>
      </c>
      <c r="E700" s="10" t="s">
        <v>2139</v>
      </c>
      <c r="F700" s="13">
        <v>35</v>
      </c>
      <c r="G700" s="13"/>
      <c r="H700" s="13">
        <f t="shared" si="30"/>
        <v>10.5</v>
      </c>
      <c r="I700" s="13">
        <v>49</v>
      </c>
      <c r="J700" s="13"/>
      <c r="K700" s="13">
        <f t="shared" si="31"/>
        <v>34.299999999999997</v>
      </c>
      <c r="L700" s="13">
        <f t="shared" si="32"/>
        <v>44.8</v>
      </c>
    </row>
    <row r="701" spans="1:12" x14ac:dyDescent="0.15">
      <c r="A701" s="10" t="s">
        <v>2140</v>
      </c>
      <c r="B701" s="10" t="s">
        <v>2073</v>
      </c>
      <c r="C701" s="10" t="s">
        <v>2141</v>
      </c>
      <c r="D701" s="11" t="s">
        <v>2075</v>
      </c>
      <c r="E701" s="10" t="s">
        <v>2142</v>
      </c>
      <c r="F701" s="13">
        <v>45</v>
      </c>
      <c r="G701" s="13"/>
      <c r="H701" s="13">
        <f t="shared" si="30"/>
        <v>13.5</v>
      </c>
      <c r="I701" s="13">
        <v>61</v>
      </c>
      <c r="J701" s="13"/>
      <c r="K701" s="13">
        <f t="shared" si="31"/>
        <v>42.699999999999996</v>
      </c>
      <c r="L701" s="13">
        <f t="shared" si="32"/>
        <v>56.199999999999996</v>
      </c>
    </row>
    <row r="702" spans="1:12" x14ac:dyDescent="0.15">
      <c r="A702" s="10" t="s">
        <v>2143</v>
      </c>
      <c r="B702" s="10" t="s">
        <v>2073</v>
      </c>
      <c r="C702" s="10" t="s">
        <v>2144</v>
      </c>
      <c r="D702" s="11" t="s">
        <v>2075</v>
      </c>
      <c r="E702" s="10" t="s">
        <v>2145</v>
      </c>
      <c r="F702" s="13">
        <v>43</v>
      </c>
      <c r="G702" s="13"/>
      <c r="H702" s="13">
        <f t="shared" si="30"/>
        <v>12.9</v>
      </c>
      <c r="I702" s="13">
        <v>49</v>
      </c>
      <c r="J702" s="13"/>
      <c r="K702" s="13">
        <f t="shared" si="31"/>
        <v>34.299999999999997</v>
      </c>
      <c r="L702" s="13">
        <f t="shared" si="32"/>
        <v>47.199999999999996</v>
      </c>
    </row>
    <row r="703" spans="1:12" x14ac:dyDescent="0.15">
      <c r="A703" s="10" t="s">
        <v>2146</v>
      </c>
      <c r="B703" s="10" t="s">
        <v>2073</v>
      </c>
      <c r="C703" s="10" t="s">
        <v>2147</v>
      </c>
      <c r="D703" s="11" t="s">
        <v>2075</v>
      </c>
      <c r="E703" s="10" t="s">
        <v>2148</v>
      </c>
      <c r="F703" s="13">
        <v>31</v>
      </c>
      <c r="G703" s="13"/>
      <c r="H703" s="13">
        <f t="shared" si="30"/>
        <v>9.2999999999999989</v>
      </c>
      <c r="I703" s="13">
        <v>42</v>
      </c>
      <c r="J703" s="13"/>
      <c r="K703" s="13">
        <f t="shared" si="31"/>
        <v>29.4</v>
      </c>
      <c r="L703" s="13">
        <f t="shared" si="32"/>
        <v>38.699999999999996</v>
      </c>
    </row>
    <row r="704" spans="1:12" x14ac:dyDescent="0.15">
      <c r="A704" s="10" t="s">
        <v>2149</v>
      </c>
      <c r="B704" s="10" t="s">
        <v>2073</v>
      </c>
      <c r="C704" s="10" t="s">
        <v>2150</v>
      </c>
      <c r="D704" s="11" t="s">
        <v>2075</v>
      </c>
      <c r="E704" s="10" t="s">
        <v>2151</v>
      </c>
      <c r="F704" s="13">
        <v>0</v>
      </c>
      <c r="G704" s="13"/>
      <c r="H704" s="13">
        <f t="shared" si="30"/>
        <v>0</v>
      </c>
      <c r="I704" s="13">
        <v>0</v>
      </c>
      <c r="J704" s="13"/>
      <c r="K704" s="13">
        <f t="shared" si="31"/>
        <v>0</v>
      </c>
      <c r="L704" s="13">
        <f t="shared" si="32"/>
        <v>0</v>
      </c>
    </row>
    <row r="705" spans="1:12" x14ac:dyDescent="0.15">
      <c r="A705" s="10" t="s">
        <v>2152</v>
      </c>
      <c r="B705" s="10" t="s">
        <v>2073</v>
      </c>
      <c r="C705" s="10" t="s">
        <v>2153</v>
      </c>
      <c r="D705" s="11" t="s">
        <v>2075</v>
      </c>
      <c r="E705" s="10" t="s">
        <v>2154</v>
      </c>
      <c r="F705" s="13">
        <v>39</v>
      </c>
      <c r="G705" s="13"/>
      <c r="H705" s="13">
        <f t="shared" si="30"/>
        <v>11.7</v>
      </c>
      <c r="I705" s="13">
        <v>75</v>
      </c>
      <c r="J705" s="13"/>
      <c r="K705" s="13">
        <f t="shared" si="31"/>
        <v>52.5</v>
      </c>
      <c r="L705" s="13">
        <f t="shared" si="32"/>
        <v>64.2</v>
      </c>
    </row>
    <row r="706" spans="1:12" x14ac:dyDescent="0.15">
      <c r="A706" s="10" t="s">
        <v>2155</v>
      </c>
      <c r="B706" s="10" t="s">
        <v>2073</v>
      </c>
      <c r="C706" s="10" t="s">
        <v>2156</v>
      </c>
      <c r="D706" s="11" t="s">
        <v>2075</v>
      </c>
      <c r="E706" s="10" t="s">
        <v>2157</v>
      </c>
      <c r="F706" s="13">
        <v>0</v>
      </c>
      <c r="G706" s="13"/>
      <c r="H706" s="13">
        <f t="shared" si="30"/>
        <v>0</v>
      </c>
      <c r="I706" s="13">
        <v>0</v>
      </c>
      <c r="J706" s="13"/>
      <c r="K706" s="13">
        <f t="shared" si="31"/>
        <v>0</v>
      </c>
      <c r="L706" s="13">
        <f t="shared" si="32"/>
        <v>0</v>
      </c>
    </row>
    <row r="707" spans="1:12" x14ac:dyDescent="0.15">
      <c r="A707" s="10" t="s">
        <v>2158</v>
      </c>
      <c r="B707" s="10" t="s">
        <v>2073</v>
      </c>
      <c r="C707" s="10" t="s">
        <v>2159</v>
      </c>
      <c r="D707" s="11" t="s">
        <v>2075</v>
      </c>
      <c r="E707" s="10" t="s">
        <v>2160</v>
      </c>
      <c r="F707" s="13">
        <v>47</v>
      </c>
      <c r="G707" s="13"/>
      <c r="H707" s="13">
        <f t="shared" si="30"/>
        <v>14.1</v>
      </c>
      <c r="I707" s="13">
        <v>56</v>
      </c>
      <c r="J707" s="13"/>
      <c r="K707" s="13">
        <f t="shared" si="31"/>
        <v>39.199999999999996</v>
      </c>
      <c r="L707" s="13">
        <f t="shared" si="32"/>
        <v>53.3</v>
      </c>
    </row>
    <row r="708" spans="1:12" x14ac:dyDescent="0.15">
      <c r="A708" s="10" t="s">
        <v>2161</v>
      </c>
      <c r="B708" s="10" t="s">
        <v>2073</v>
      </c>
      <c r="C708" s="10" t="s">
        <v>2162</v>
      </c>
      <c r="D708" s="11" t="s">
        <v>2075</v>
      </c>
      <c r="E708" s="10" t="s">
        <v>2163</v>
      </c>
      <c r="F708" s="13">
        <v>41</v>
      </c>
      <c r="G708" s="13"/>
      <c r="H708" s="13">
        <f t="shared" si="30"/>
        <v>12.299999999999999</v>
      </c>
      <c r="I708" s="13">
        <v>67</v>
      </c>
      <c r="J708" s="13"/>
      <c r="K708" s="13">
        <f t="shared" si="31"/>
        <v>46.9</v>
      </c>
      <c r="L708" s="13">
        <f t="shared" si="32"/>
        <v>59.199999999999996</v>
      </c>
    </row>
    <row r="709" spans="1:12" x14ac:dyDescent="0.15">
      <c r="A709" s="10" t="s">
        <v>2164</v>
      </c>
      <c r="B709" s="10" t="s">
        <v>2073</v>
      </c>
      <c r="C709" s="10" t="s">
        <v>2165</v>
      </c>
      <c r="D709" s="11" t="s">
        <v>2166</v>
      </c>
      <c r="E709" s="10" t="s">
        <v>2167</v>
      </c>
      <c r="F709" s="13">
        <v>0</v>
      </c>
      <c r="G709" s="13"/>
      <c r="H709" s="13">
        <f t="shared" ref="H709:H745" si="33">(F709+G709)*0.3</f>
        <v>0</v>
      </c>
      <c r="I709" s="13">
        <v>0</v>
      </c>
      <c r="J709" s="13"/>
      <c r="K709" s="13">
        <f t="shared" ref="K709:K745" si="34">(I709+J709)*0.7</f>
        <v>0</v>
      </c>
      <c r="L709" s="13">
        <f t="shared" ref="L709:L745" si="35">H709+K709</f>
        <v>0</v>
      </c>
    </row>
    <row r="710" spans="1:12" x14ac:dyDescent="0.15">
      <c r="A710" s="10" t="s">
        <v>2168</v>
      </c>
      <c r="B710" s="10" t="s">
        <v>2073</v>
      </c>
      <c r="C710" s="10" t="s">
        <v>2169</v>
      </c>
      <c r="D710" s="11" t="s">
        <v>2166</v>
      </c>
      <c r="E710" s="10" t="s">
        <v>2170</v>
      </c>
      <c r="F710" s="13">
        <v>60</v>
      </c>
      <c r="G710" s="13"/>
      <c r="H710" s="13">
        <f t="shared" si="33"/>
        <v>18</v>
      </c>
      <c r="I710" s="13">
        <v>57</v>
      </c>
      <c r="J710" s="13"/>
      <c r="K710" s="13">
        <f t="shared" si="34"/>
        <v>39.9</v>
      </c>
      <c r="L710" s="13">
        <f t="shared" si="35"/>
        <v>57.9</v>
      </c>
    </row>
    <row r="711" spans="1:12" x14ac:dyDescent="0.15">
      <c r="A711" s="10" t="s">
        <v>2171</v>
      </c>
      <c r="B711" s="10" t="s">
        <v>2073</v>
      </c>
      <c r="C711" s="10" t="s">
        <v>2172</v>
      </c>
      <c r="D711" s="11" t="s">
        <v>2166</v>
      </c>
      <c r="E711" s="10" t="s">
        <v>2173</v>
      </c>
      <c r="F711" s="13">
        <v>52</v>
      </c>
      <c r="G711" s="13"/>
      <c r="H711" s="13">
        <f t="shared" si="33"/>
        <v>15.6</v>
      </c>
      <c r="I711" s="13">
        <v>63</v>
      </c>
      <c r="J711" s="13"/>
      <c r="K711" s="13">
        <f t="shared" si="34"/>
        <v>44.099999999999994</v>
      </c>
      <c r="L711" s="13">
        <f t="shared" si="35"/>
        <v>59.699999999999996</v>
      </c>
    </row>
    <row r="712" spans="1:12" x14ac:dyDescent="0.15">
      <c r="A712" s="10" t="s">
        <v>2174</v>
      </c>
      <c r="B712" s="10" t="s">
        <v>2073</v>
      </c>
      <c r="C712" s="10" t="s">
        <v>2175</v>
      </c>
      <c r="D712" s="11" t="s">
        <v>2166</v>
      </c>
      <c r="E712" s="10" t="s">
        <v>2176</v>
      </c>
      <c r="F712" s="13">
        <v>52</v>
      </c>
      <c r="G712" s="13"/>
      <c r="H712" s="13">
        <f t="shared" si="33"/>
        <v>15.6</v>
      </c>
      <c r="I712" s="13">
        <v>36</v>
      </c>
      <c r="J712" s="13"/>
      <c r="K712" s="13">
        <f t="shared" si="34"/>
        <v>25.2</v>
      </c>
      <c r="L712" s="13">
        <f t="shared" si="35"/>
        <v>40.799999999999997</v>
      </c>
    </row>
    <row r="713" spans="1:12" x14ac:dyDescent="0.15">
      <c r="A713" s="10" t="s">
        <v>2177</v>
      </c>
      <c r="B713" s="10" t="s">
        <v>2073</v>
      </c>
      <c r="C713" s="10" t="s">
        <v>2178</v>
      </c>
      <c r="D713" s="11" t="s">
        <v>2166</v>
      </c>
      <c r="E713" s="10" t="s">
        <v>2179</v>
      </c>
      <c r="F713" s="13">
        <v>53</v>
      </c>
      <c r="G713" s="13"/>
      <c r="H713" s="13">
        <f t="shared" si="33"/>
        <v>15.899999999999999</v>
      </c>
      <c r="I713" s="13">
        <v>64</v>
      </c>
      <c r="J713" s="13"/>
      <c r="K713" s="13">
        <f t="shared" si="34"/>
        <v>44.8</v>
      </c>
      <c r="L713" s="13">
        <f t="shared" si="35"/>
        <v>60.699999999999996</v>
      </c>
    </row>
    <row r="714" spans="1:12" x14ac:dyDescent="0.15">
      <c r="A714" s="10" t="s">
        <v>2180</v>
      </c>
      <c r="B714" s="10" t="s">
        <v>2073</v>
      </c>
      <c r="C714" s="10" t="s">
        <v>2181</v>
      </c>
      <c r="D714" s="11" t="s">
        <v>2166</v>
      </c>
      <c r="E714" s="10" t="s">
        <v>2182</v>
      </c>
      <c r="F714" s="13">
        <v>0</v>
      </c>
      <c r="G714" s="13"/>
      <c r="H714" s="13">
        <f t="shared" si="33"/>
        <v>0</v>
      </c>
      <c r="I714" s="13">
        <v>0</v>
      </c>
      <c r="J714" s="13"/>
      <c r="K714" s="13">
        <f t="shared" si="34"/>
        <v>0</v>
      </c>
      <c r="L714" s="13">
        <f t="shared" si="35"/>
        <v>0</v>
      </c>
    </row>
    <row r="715" spans="1:12" x14ac:dyDescent="0.15">
      <c r="A715" s="10" t="s">
        <v>2183</v>
      </c>
      <c r="B715" s="10" t="s">
        <v>2073</v>
      </c>
      <c r="C715" s="10" t="s">
        <v>2184</v>
      </c>
      <c r="D715" s="11" t="s">
        <v>2166</v>
      </c>
      <c r="E715" s="10" t="s">
        <v>2185</v>
      </c>
      <c r="F715" s="13">
        <v>0</v>
      </c>
      <c r="G715" s="13"/>
      <c r="H715" s="13">
        <f t="shared" si="33"/>
        <v>0</v>
      </c>
      <c r="I715" s="13">
        <v>0</v>
      </c>
      <c r="J715" s="13"/>
      <c r="K715" s="13">
        <f t="shared" si="34"/>
        <v>0</v>
      </c>
      <c r="L715" s="13">
        <f t="shared" si="35"/>
        <v>0</v>
      </c>
    </row>
    <row r="716" spans="1:12" x14ac:dyDescent="0.15">
      <c r="A716" s="10" t="s">
        <v>2186</v>
      </c>
      <c r="B716" s="10" t="s">
        <v>2187</v>
      </c>
      <c r="C716" s="10" t="s">
        <v>2188</v>
      </c>
      <c r="D716" s="11" t="s">
        <v>2166</v>
      </c>
      <c r="E716" s="10" t="s">
        <v>2189</v>
      </c>
      <c r="F716" s="13">
        <v>44</v>
      </c>
      <c r="G716" s="13"/>
      <c r="H716" s="13">
        <f t="shared" si="33"/>
        <v>13.2</v>
      </c>
      <c r="I716" s="13">
        <v>75.5</v>
      </c>
      <c r="J716" s="13"/>
      <c r="K716" s="13">
        <f t="shared" si="34"/>
        <v>52.849999999999994</v>
      </c>
      <c r="L716" s="13">
        <f t="shared" si="35"/>
        <v>66.05</v>
      </c>
    </row>
    <row r="717" spans="1:12" x14ac:dyDescent="0.15">
      <c r="A717" s="10" t="s">
        <v>2190</v>
      </c>
      <c r="B717" s="10" t="s">
        <v>2187</v>
      </c>
      <c r="C717" s="10" t="s">
        <v>2191</v>
      </c>
      <c r="D717" s="11" t="s">
        <v>2166</v>
      </c>
      <c r="E717" s="10" t="s">
        <v>2192</v>
      </c>
      <c r="F717" s="13">
        <v>46</v>
      </c>
      <c r="G717" s="13"/>
      <c r="H717" s="13">
        <f t="shared" si="33"/>
        <v>13.799999999999999</v>
      </c>
      <c r="I717" s="13">
        <v>55.5</v>
      </c>
      <c r="J717" s="13"/>
      <c r="K717" s="13">
        <f t="shared" si="34"/>
        <v>38.849999999999994</v>
      </c>
      <c r="L717" s="13">
        <f t="shared" si="35"/>
        <v>52.649999999999991</v>
      </c>
    </row>
    <row r="718" spans="1:12" x14ac:dyDescent="0.15">
      <c r="A718" s="10" t="s">
        <v>2193</v>
      </c>
      <c r="B718" s="10" t="s">
        <v>2187</v>
      </c>
      <c r="C718" s="10" t="s">
        <v>2194</v>
      </c>
      <c r="D718" s="11" t="s">
        <v>2166</v>
      </c>
      <c r="E718" s="10" t="s">
        <v>2195</v>
      </c>
      <c r="F718" s="13">
        <v>41</v>
      </c>
      <c r="G718" s="13"/>
      <c r="H718" s="13">
        <f t="shared" si="33"/>
        <v>12.299999999999999</v>
      </c>
      <c r="I718" s="13">
        <v>55.5</v>
      </c>
      <c r="J718" s="13"/>
      <c r="K718" s="13">
        <f t="shared" si="34"/>
        <v>38.849999999999994</v>
      </c>
      <c r="L718" s="13">
        <f t="shared" si="35"/>
        <v>51.149999999999991</v>
      </c>
    </row>
    <row r="719" spans="1:12" x14ac:dyDescent="0.15">
      <c r="A719" s="10" t="s">
        <v>2196</v>
      </c>
      <c r="B719" s="10" t="s">
        <v>2187</v>
      </c>
      <c r="C719" s="10" t="s">
        <v>2197</v>
      </c>
      <c r="D719" s="11" t="s">
        <v>2166</v>
      </c>
      <c r="E719" s="10" t="s">
        <v>2198</v>
      </c>
      <c r="F719" s="13">
        <v>51</v>
      </c>
      <c r="G719" s="13"/>
      <c r="H719" s="13">
        <f t="shared" si="33"/>
        <v>15.299999999999999</v>
      </c>
      <c r="I719" s="13">
        <v>63.75</v>
      </c>
      <c r="J719" s="13"/>
      <c r="K719" s="13">
        <f t="shared" si="34"/>
        <v>44.625</v>
      </c>
      <c r="L719" s="13">
        <f t="shared" si="35"/>
        <v>59.924999999999997</v>
      </c>
    </row>
    <row r="720" spans="1:12" x14ac:dyDescent="0.15">
      <c r="A720" s="10" t="s">
        <v>2199</v>
      </c>
      <c r="B720" s="10" t="s">
        <v>2187</v>
      </c>
      <c r="C720" s="10" t="s">
        <v>2200</v>
      </c>
      <c r="D720" s="11" t="s">
        <v>2166</v>
      </c>
      <c r="E720" s="10" t="s">
        <v>2201</v>
      </c>
      <c r="F720" s="13">
        <v>33</v>
      </c>
      <c r="G720" s="13"/>
      <c r="H720" s="13">
        <f t="shared" si="33"/>
        <v>9.9</v>
      </c>
      <c r="I720" s="13">
        <v>43.25</v>
      </c>
      <c r="J720" s="13"/>
      <c r="K720" s="13">
        <f t="shared" si="34"/>
        <v>30.274999999999999</v>
      </c>
      <c r="L720" s="13">
        <f t="shared" si="35"/>
        <v>40.174999999999997</v>
      </c>
    </row>
    <row r="721" spans="1:12" x14ac:dyDescent="0.15">
      <c r="A721" s="10" t="s">
        <v>2202</v>
      </c>
      <c r="B721" s="10" t="s">
        <v>2187</v>
      </c>
      <c r="C721" s="10" t="s">
        <v>2203</v>
      </c>
      <c r="D721" s="11" t="s">
        <v>2166</v>
      </c>
      <c r="E721" s="10" t="s">
        <v>2204</v>
      </c>
      <c r="F721" s="13">
        <v>36</v>
      </c>
      <c r="G721" s="13"/>
      <c r="H721" s="13">
        <f t="shared" si="33"/>
        <v>10.799999999999999</v>
      </c>
      <c r="I721" s="13">
        <v>60.5</v>
      </c>
      <c r="J721" s="13"/>
      <c r="K721" s="13">
        <f t="shared" si="34"/>
        <v>42.349999999999994</v>
      </c>
      <c r="L721" s="13">
        <f t="shared" si="35"/>
        <v>53.149999999999991</v>
      </c>
    </row>
    <row r="722" spans="1:12" x14ac:dyDescent="0.15">
      <c r="A722" s="10" t="s">
        <v>2205</v>
      </c>
      <c r="B722" s="10" t="s">
        <v>2187</v>
      </c>
      <c r="C722" s="10" t="s">
        <v>2206</v>
      </c>
      <c r="D722" s="11" t="s">
        <v>2166</v>
      </c>
      <c r="E722" s="10" t="s">
        <v>2207</v>
      </c>
      <c r="F722" s="13">
        <v>43</v>
      </c>
      <c r="G722" s="13"/>
      <c r="H722" s="13">
        <f t="shared" si="33"/>
        <v>12.9</v>
      </c>
      <c r="I722" s="13">
        <v>72.5</v>
      </c>
      <c r="J722" s="13"/>
      <c r="K722" s="13">
        <f t="shared" si="34"/>
        <v>50.75</v>
      </c>
      <c r="L722" s="13">
        <f t="shared" si="35"/>
        <v>63.65</v>
      </c>
    </row>
    <row r="723" spans="1:12" x14ac:dyDescent="0.15">
      <c r="A723" s="10" t="s">
        <v>2208</v>
      </c>
      <c r="B723" s="10" t="s">
        <v>2187</v>
      </c>
      <c r="C723" s="10" t="s">
        <v>2209</v>
      </c>
      <c r="D723" s="11" t="s">
        <v>2166</v>
      </c>
      <c r="E723" s="10" t="s">
        <v>2210</v>
      </c>
      <c r="F723" s="13">
        <v>42</v>
      </c>
      <c r="G723" s="13"/>
      <c r="H723" s="13">
        <f t="shared" si="33"/>
        <v>12.6</v>
      </c>
      <c r="I723" s="13">
        <v>62.5</v>
      </c>
      <c r="J723" s="13"/>
      <c r="K723" s="13">
        <f t="shared" si="34"/>
        <v>43.75</v>
      </c>
      <c r="L723" s="13">
        <f t="shared" si="35"/>
        <v>56.35</v>
      </c>
    </row>
    <row r="724" spans="1:12" x14ac:dyDescent="0.15">
      <c r="A724" s="10" t="s">
        <v>2211</v>
      </c>
      <c r="B724" s="10" t="s">
        <v>2187</v>
      </c>
      <c r="C724" s="10" t="s">
        <v>2212</v>
      </c>
      <c r="D724" s="11" t="s">
        <v>2166</v>
      </c>
      <c r="E724" s="10" t="s">
        <v>2213</v>
      </c>
      <c r="F724" s="13">
        <v>0</v>
      </c>
      <c r="G724" s="13"/>
      <c r="H724" s="13">
        <f t="shared" si="33"/>
        <v>0</v>
      </c>
      <c r="I724" s="13">
        <v>0</v>
      </c>
      <c r="J724" s="13"/>
      <c r="K724" s="13">
        <f t="shared" si="34"/>
        <v>0</v>
      </c>
      <c r="L724" s="13">
        <f t="shared" si="35"/>
        <v>0</v>
      </c>
    </row>
    <row r="725" spans="1:12" x14ac:dyDescent="0.15">
      <c r="A725" s="10" t="s">
        <v>2214</v>
      </c>
      <c r="B725" s="10" t="s">
        <v>2187</v>
      </c>
      <c r="C725" s="10" t="s">
        <v>2215</v>
      </c>
      <c r="D725" s="11" t="s">
        <v>2166</v>
      </c>
      <c r="E725" s="10" t="s">
        <v>2216</v>
      </c>
      <c r="F725" s="13">
        <v>40</v>
      </c>
      <c r="G725" s="13"/>
      <c r="H725" s="13">
        <f t="shared" si="33"/>
        <v>12</v>
      </c>
      <c r="I725" s="13">
        <v>42.75</v>
      </c>
      <c r="J725" s="13"/>
      <c r="K725" s="13">
        <f t="shared" si="34"/>
        <v>29.924999999999997</v>
      </c>
      <c r="L725" s="13">
        <f t="shared" si="35"/>
        <v>41.924999999999997</v>
      </c>
    </row>
    <row r="726" spans="1:12" x14ac:dyDescent="0.15">
      <c r="A726" s="10" t="s">
        <v>2217</v>
      </c>
      <c r="B726" s="10" t="s">
        <v>2187</v>
      </c>
      <c r="C726" s="10" t="s">
        <v>2218</v>
      </c>
      <c r="D726" s="11" t="s">
        <v>2166</v>
      </c>
      <c r="E726" s="10" t="s">
        <v>2219</v>
      </c>
      <c r="F726" s="13">
        <v>47</v>
      </c>
      <c r="G726" s="13"/>
      <c r="H726" s="13">
        <f t="shared" si="33"/>
        <v>14.1</v>
      </c>
      <c r="I726" s="13">
        <v>52.75</v>
      </c>
      <c r="J726" s="13"/>
      <c r="K726" s="13">
        <f t="shared" si="34"/>
        <v>36.924999999999997</v>
      </c>
      <c r="L726" s="13">
        <f t="shared" si="35"/>
        <v>51.024999999999999</v>
      </c>
    </row>
    <row r="727" spans="1:12" x14ac:dyDescent="0.15">
      <c r="A727" s="10" t="s">
        <v>2220</v>
      </c>
      <c r="B727" s="10" t="s">
        <v>2187</v>
      </c>
      <c r="C727" s="10" t="s">
        <v>2221</v>
      </c>
      <c r="D727" s="11" t="s">
        <v>2166</v>
      </c>
      <c r="E727" s="10" t="s">
        <v>2222</v>
      </c>
      <c r="F727" s="13">
        <v>55</v>
      </c>
      <c r="G727" s="13"/>
      <c r="H727" s="13">
        <f t="shared" si="33"/>
        <v>16.5</v>
      </c>
      <c r="I727" s="13">
        <v>56</v>
      </c>
      <c r="J727" s="13"/>
      <c r="K727" s="13">
        <f t="shared" si="34"/>
        <v>39.199999999999996</v>
      </c>
      <c r="L727" s="13">
        <f t="shared" si="35"/>
        <v>55.699999999999996</v>
      </c>
    </row>
    <row r="728" spans="1:12" x14ac:dyDescent="0.15">
      <c r="A728" s="10" t="s">
        <v>2223</v>
      </c>
      <c r="B728" s="10" t="s">
        <v>2187</v>
      </c>
      <c r="C728" s="10" t="s">
        <v>2224</v>
      </c>
      <c r="D728" s="11" t="s">
        <v>2166</v>
      </c>
      <c r="E728" s="10" t="s">
        <v>2225</v>
      </c>
      <c r="F728" s="13">
        <v>32</v>
      </c>
      <c r="G728" s="13"/>
      <c r="H728" s="13">
        <f t="shared" si="33"/>
        <v>9.6</v>
      </c>
      <c r="I728" s="13">
        <v>44.75</v>
      </c>
      <c r="J728" s="13"/>
      <c r="K728" s="13">
        <f t="shared" si="34"/>
        <v>31.324999999999999</v>
      </c>
      <c r="L728" s="13">
        <f t="shared" si="35"/>
        <v>40.924999999999997</v>
      </c>
    </row>
    <row r="729" spans="1:12" x14ac:dyDescent="0.15">
      <c r="A729" s="10" t="s">
        <v>2226</v>
      </c>
      <c r="B729" s="10" t="s">
        <v>2227</v>
      </c>
      <c r="C729" s="10" t="s">
        <v>2228</v>
      </c>
      <c r="D729" s="11" t="s">
        <v>2229</v>
      </c>
      <c r="E729" s="10" t="s">
        <v>2230</v>
      </c>
      <c r="F729" s="13">
        <v>37</v>
      </c>
      <c r="G729" s="13"/>
      <c r="H729" s="13">
        <f t="shared" si="33"/>
        <v>11.1</v>
      </c>
      <c r="I729" s="13">
        <v>61</v>
      </c>
      <c r="J729" s="13"/>
      <c r="K729" s="13">
        <f t="shared" si="34"/>
        <v>42.699999999999996</v>
      </c>
      <c r="L729" s="13">
        <f t="shared" si="35"/>
        <v>53.8</v>
      </c>
    </row>
    <row r="730" spans="1:12" x14ac:dyDescent="0.15">
      <c r="A730" s="10" t="s">
        <v>2231</v>
      </c>
      <c r="B730" s="10" t="s">
        <v>2227</v>
      </c>
      <c r="C730" s="10" t="s">
        <v>2232</v>
      </c>
      <c r="D730" s="11" t="s">
        <v>2229</v>
      </c>
      <c r="E730" s="10" t="s">
        <v>2233</v>
      </c>
      <c r="F730" s="13">
        <v>44</v>
      </c>
      <c r="G730" s="13"/>
      <c r="H730" s="13">
        <f t="shared" si="33"/>
        <v>13.2</v>
      </c>
      <c r="I730" s="13">
        <v>64</v>
      </c>
      <c r="J730" s="13"/>
      <c r="K730" s="13">
        <f t="shared" si="34"/>
        <v>44.8</v>
      </c>
      <c r="L730" s="13">
        <f t="shared" si="35"/>
        <v>58</v>
      </c>
    </row>
    <row r="731" spans="1:12" x14ac:dyDescent="0.15">
      <c r="A731" s="10" t="s">
        <v>2234</v>
      </c>
      <c r="B731" s="10" t="s">
        <v>2227</v>
      </c>
      <c r="C731" s="10" t="s">
        <v>2235</v>
      </c>
      <c r="D731" s="11" t="s">
        <v>2229</v>
      </c>
      <c r="E731" s="10" t="s">
        <v>2236</v>
      </c>
      <c r="F731" s="13">
        <v>42</v>
      </c>
      <c r="G731" s="13"/>
      <c r="H731" s="13">
        <f t="shared" si="33"/>
        <v>12.6</v>
      </c>
      <c r="I731" s="13">
        <v>54</v>
      </c>
      <c r="J731" s="13"/>
      <c r="K731" s="13">
        <f t="shared" si="34"/>
        <v>37.799999999999997</v>
      </c>
      <c r="L731" s="13">
        <f t="shared" si="35"/>
        <v>50.4</v>
      </c>
    </row>
    <row r="732" spans="1:12" x14ac:dyDescent="0.15">
      <c r="A732" s="10" t="s">
        <v>2237</v>
      </c>
      <c r="B732" s="10" t="s">
        <v>2227</v>
      </c>
      <c r="C732" s="10" t="s">
        <v>2238</v>
      </c>
      <c r="D732" s="11" t="s">
        <v>2229</v>
      </c>
      <c r="E732" s="10" t="s">
        <v>2239</v>
      </c>
      <c r="F732" s="13">
        <v>42</v>
      </c>
      <c r="G732" s="13"/>
      <c r="H732" s="13">
        <f t="shared" si="33"/>
        <v>12.6</v>
      </c>
      <c r="I732" s="13">
        <v>74</v>
      </c>
      <c r="J732" s="13"/>
      <c r="K732" s="13">
        <f t="shared" si="34"/>
        <v>51.8</v>
      </c>
      <c r="L732" s="13">
        <f t="shared" si="35"/>
        <v>64.399999999999991</v>
      </c>
    </row>
    <row r="733" spans="1:12" x14ac:dyDescent="0.15">
      <c r="A733" s="10" t="s">
        <v>2240</v>
      </c>
      <c r="B733" s="10" t="s">
        <v>2227</v>
      </c>
      <c r="C733" s="10" t="s">
        <v>2241</v>
      </c>
      <c r="D733" s="11" t="s">
        <v>2229</v>
      </c>
      <c r="E733" s="10" t="s">
        <v>2242</v>
      </c>
      <c r="F733" s="13">
        <v>37</v>
      </c>
      <c r="G733" s="13"/>
      <c r="H733" s="13">
        <f t="shared" si="33"/>
        <v>11.1</v>
      </c>
      <c r="I733" s="13">
        <v>78</v>
      </c>
      <c r="J733" s="13"/>
      <c r="K733" s="13">
        <f t="shared" si="34"/>
        <v>54.599999999999994</v>
      </c>
      <c r="L733" s="13">
        <f t="shared" si="35"/>
        <v>65.699999999999989</v>
      </c>
    </row>
    <row r="734" spans="1:12" x14ac:dyDescent="0.15">
      <c r="A734" s="10" t="s">
        <v>2243</v>
      </c>
      <c r="B734" s="10" t="s">
        <v>2227</v>
      </c>
      <c r="C734" s="10" t="s">
        <v>2244</v>
      </c>
      <c r="D734" s="11" t="s">
        <v>2229</v>
      </c>
      <c r="E734" s="10" t="s">
        <v>2245</v>
      </c>
      <c r="F734" s="13">
        <v>34</v>
      </c>
      <c r="G734" s="13"/>
      <c r="H734" s="13">
        <f t="shared" si="33"/>
        <v>10.199999999999999</v>
      </c>
      <c r="I734" s="13">
        <v>60</v>
      </c>
      <c r="J734" s="13"/>
      <c r="K734" s="13">
        <f t="shared" si="34"/>
        <v>42</v>
      </c>
      <c r="L734" s="13">
        <f t="shared" si="35"/>
        <v>52.2</v>
      </c>
    </row>
    <row r="735" spans="1:12" x14ac:dyDescent="0.15">
      <c r="A735" s="10" t="s">
        <v>2246</v>
      </c>
      <c r="B735" s="10" t="s">
        <v>2227</v>
      </c>
      <c r="C735" s="10" t="s">
        <v>2247</v>
      </c>
      <c r="D735" s="11" t="s">
        <v>2229</v>
      </c>
      <c r="E735" s="10" t="s">
        <v>2248</v>
      </c>
      <c r="F735" s="13">
        <v>0</v>
      </c>
      <c r="G735" s="13"/>
      <c r="H735" s="13">
        <f t="shared" si="33"/>
        <v>0</v>
      </c>
      <c r="I735" s="13">
        <v>0</v>
      </c>
      <c r="J735" s="13"/>
      <c r="K735" s="13">
        <f t="shared" si="34"/>
        <v>0</v>
      </c>
      <c r="L735" s="13">
        <f t="shared" si="35"/>
        <v>0</v>
      </c>
    </row>
    <row r="736" spans="1:12" x14ac:dyDescent="0.15">
      <c r="A736" s="10" t="s">
        <v>2249</v>
      </c>
      <c r="B736" s="10" t="s">
        <v>2227</v>
      </c>
      <c r="C736" s="10" t="s">
        <v>2250</v>
      </c>
      <c r="D736" s="11" t="s">
        <v>2229</v>
      </c>
      <c r="E736" s="10" t="s">
        <v>2251</v>
      </c>
      <c r="F736" s="13">
        <v>46</v>
      </c>
      <c r="G736" s="13"/>
      <c r="H736" s="13">
        <f t="shared" si="33"/>
        <v>13.799999999999999</v>
      </c>
      <c r="I736" s="13">
        <v>81</v>
      </c>
      <c r="J736" s="13"/>
      <c r="K736" s="13">
        <f t="shared" si="34"/>
        <v>56.699999999999996</v>
      </c>
      <c r="L736" s="13">
        <f t="shared" si="35"/>
        <v>70.5</v>
      </c>
    </row>
    <row r="737" spans="1:12" x14ac:dyDescent="0.15">
      <c r="A737" s="10" t="s">
        <v>2252</v>
      </c>
      <c r="B737" s="10" t="s">
        <v>2253</v>
      </c>
      <c r="C737" s="10" t="s">
        <v>2254</v>
      </c>
      <c r="D737" s="11" t="s">
        <v>2229</v>
      </c>
      <c r="E737" s="10" t="s">
        <v>2255</v>
      </c>
      <c r="F737" s="13">
        <v>54</v>
      </c>
      <c r="G737" s="13">
        <v>2</v>
      </c>
      <c r="H737" s="13">
        <f t="shared" si="33"/>
        <v>16.8</v>
      </c>
      <c r="I737" s="13">
        <v>77</v>
      </c>
      <c r="J737" s="13">
        <v>2</v>
      </c>
      <c r="K737" s="13">
        <f t="shared" si="34"/>
        <v>55.3</v>
      </c>
      <c r="L737" s="13">
        <f t="shared" si="35"/>
        <v>72.099999999999994</v>
      </c>
    </row>
    <row r="738" spans="1:12" x14ac:dyDescent="0.15">
      <c r="A738" s="10" t="s">
        <v>2256</v>
      </c>
      <c r="B738" s="10" t="s">
        <v>2253</v>
      </c>
      <c r="C738" s="10" t="s">
        <v>2257</v>
      </c>
      <c r="D738" s="11" t="s">
        <v>2229</v>
      </c>
      <c r="E738" s="10" t="s">
        <v>2258</v>
      </c>
      <c r="F738" s="13">
        <v>42</v>
      </c>
      <c r="G738" s="13"/>
      <c r="H738" s="13">
        <f t="shared" si="33"/>
        <v>12.6</v>
      </c>
      <c r="I738" s="13">
        <v>59</v>
      </c>
      <c r="J738" s="13"/>
      <c r="K738" s="13">
        <f t="shared" si="34"/>
        <v>41.3</v>
      </c>
      <c r="L738" s="13">
        <f t="shared" si="35"/>
        <v>53.9</v>
      </c>
    </row>
    <row r="739" spans="1:12" x14ac:dyDescent="0.15">
      <c r="A739" s="10" t="s">
        <v>2259</v>
      </c>
      <c r="B739" s="10" t="s">
        <v>2253</v>
      </c>
      <c r="C739" s="10" t="s">
        <v>2260</v>
      </c>
      <c r="D739" s="11" t="s">
        <v>2229</v>
      </c>
      <c r="E739" s="10" t="s">
        <v>2261</v>
      </c>
      <c r="F739" s="13">
        <v>48</v>
      </c>
      <c r="G739" s="13"/>
      <c r="H739" s="13">
        <f t="shared" si="33"/>
        <v>14.399999999999999</v>
      </c>
      <c r="I739" s="13">
        <v>77</v>
      </c>
      <c r="J739" s="13"/>
      <c r="K739" s="13">
        <f t="shared" si="34"/>
        <v>53.9</v>
      </c>
      <c r="L739" s="13">
        <f t="shared" si="35"/>
        <v>68.3</v>
      </c>
    </row>
    <row r="740" spans="1:12" x14ac:dyDescent="0.15">
      <c r="A740" s="10" t="s">
        <v>2262</v>
      </c>
      <c r="B740" s="10" t="s">
        <v>2253</v>
      </c>
      <c r="C740" s="10" t="s">
        <v>2263</v>
      </c>
      <c r="D740" s="11" t="s">
        <v>2229</v>
      </c>
      <c r="E740" s="10" t="s">
        <v>2264</v>
      </c>
      <c r="F740" s="13">
        <v>0</v>
      </c>
      <c r="G740" s="13"/>
      <c r="H740" s="13">
        <f t="shared" si="33"/>
        <v>0</v>
      </c>
      <c r="I740" s="13">
        <v>0</v>
      </c>
      <c r="J740" s="13"/>
      <c r="K740" s="13">
        <f t="shared" si="34"/>
        <v>0</v>
      </c>
      <c r="L740" s="13">
        <f t="shared" si="35"/>
        <v>0</v>
      </c>
    </row>
    <row r="741" spans="1:12" x14ac:dyDescent="0.15">
      <c r="A741" s="10" t="s">
        <v>2265</v>
      </c>
      <c r="B741" s="10" t="s">
        <v>2253</v>
      </c>
      <c r="C741" s="10" t="s">
        <v>2266</v>
      </c>
      <c r="D741" s="11" t="s">
        <v>2229</v>
      </c>
      <c r="E741" s="10" t="s">
        <v>2267</v>
      </c>
      <c r="F741" s="13">
        <v>48</v>
      </c>
      <c r="G741" s="13"/>
      <c r="H741" s="13">
        <f t="shared" si="33"/>
        <v>14.399999999999999</v>
      </c>
      <c r="I741" s="13">
        <v>65</v>
      </c>
      <c r="J741" s="13"/>
      <c r="K741" s="13">
        <f t="shared" si="34"/>
        <v>45.5</v>
      </c>
      <c r="L741" s="13">
        <f t="shared" si="35"/>
        <v>59.9</v>
      </c>
    </row>
    <row r="742" spans="1:12" x14ac:dyDescent="0.15">
      <c r="A742" s="10" t="s">
        <v>2268</v>
      </c>
      <c r="B742" s="10" t="s">
        <v>2253</v>
      </c>
      <c r="C742" s="10" t="s">
        <v>2269</v>
      </c>
      <c r="D742" s="11" t="s">
        <v>2229</v>
      </c>
      <c r="E742" s="10" t="s">
        <v>2270</v>
      </c>
      <c r="F742" s="13">
        <v>0</v>
      </c>
      <c r="G742" s="13"/>
      <c r="H742" s="13">
        <f t="shared" si="33"/>
        <v>0</v>
      </c>
      <c r="I742" s="13">
        <v>0</v>
      </c>
      <c r="J742" s="13"/>
      <c r="K742" s="13">
        <f t="shared" si="34"/>
        <v>0</v>
      </c>
      <c r="L742" s="13">
        <f t="shared" si="35"/>
        <v>0</v>
      </c>
    </row>
    <row r="743" spans="1:12" x14ac:dyDescent="0.15">
      <c r="A743" s="10" t="s">
        <v>2271</v>
      </c>
      <c r="B743" s="10" t="s">
        <v>2253</v>
      </c>
      <c r="C743" s="10" t="s">
        <v>2272</v>
      </c>
      <c r="D743" s="11" t="s">
        <v>2229</v>
      </c>
      <c r="E743" s="10" t="s">
        <v>2273</v>
      </c>
      <c r="F743" s="13">
        <v>49</v>
      </c>
      <c r="G743" s="13"/>
      <c r="H743" s="13">
        <f t="shared" si="33"/>
        <v>14.7</v>
      </c>
      <c r="I743" s="13">
        <v>74</v>
      </c>
      <c r="J743" s="13"/>
      <c r="K743" s="13">
        <f t="shared" si="34"/>
        <v>51.8</v>
      </c>
      <c r="L743" s="13">
        <f t="shared" si="35"/>
        <v>66.5</v>
      </c>
    </row>
    <row r="744" spans="1:12" x14ac:dyDescent="0.15">
      <c r="A744" s="10" t="s">
        <v>2274</v>
      </c>
      <c r="B744" s="10" t="s">
        <v>2253</v>
      </c>
      <c r="C744" s="10" t="s">
        <v>2275</v>
      </c>
      <c r="D744" s="11" t="s">
        <v>2229</v>
      </c>
      <c r="E744" s="10" t="s">
        <v>2276</v>
      </c>
      <c r="F744" s="13">
        <v>58</v>
      </c>
      <c r="G744" s="13"/>
      <c r="H744" s="13">
        <f t="shared" si="33"/>
        <v>17.399999999999999</v>
      </c>
      <c r="I744" s="13">
        <v>76</v>
      </c>
      <c r="J744" s="13"/>
      <c r="K744" s="13">
        <f t="shared" si="34"/>
        <v>53.199999999999996</v>
      </c>
      <c r="L744" s="13">
        <f t="shared" si="35"/>
        <v>70.599999999999994</v>
      </c>
    </row>
    <row r="745" spans="1:12" x14ac:dyDescent="0.15">
      <c r="A745" s="10" t="s">
        <v>2277</v>
      </c>
      <c r="B745" s="10" t="s">
        <v>2253</v>
      </c>
      <c r="C745" s="10" t="s">
        <v>2278</v>
      </c>
      <c r="D745" s="11" t="s">
        <v>2229</v>
      </c>
      <c r="E745" s="10" t="s">
        <v>2279</v>
      </c>
      <c r="F745" s="13">
        <v>51</v>
      </c>
      <c r="G745" s="13"/>
      <c r="H745" s="13">
        <f t="shared" si="33"/>
        <v>15.299999999999999</v>
      </c>
      <c r="I745" s="13">
        <v>61</v>
      </c>
      <c r="J745" s="13"/>
      <c r="K745" s="13">
        <f t="shared" si="34"/>
        <v>42.699999999999996</v>
      </c>
      <c r="L745" s="13">
        <f t="shared" si="35"/>
        <v>57.999999999999993</v>
      </c>
    </row>
  </sheetData>
  <mergeCells count="10">
    <mergeCell ref="A1:L1"/>
    <mergeCell ref="A2:B2"/>
    <mergeCell ref="I2:L2"/>
    <mergeCell ref="A3:A4"/>
    <mergeCell ref="B3:B4"/>
    <mergeCell ref="C3:C4"/>
    <mergeCell ref="D3:D4"/>
    <mergeCell ref="E3:E4"/>
    <mergeCell ref="F3:K3"/>
    <mergeCell ref="L3:L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2013-07-18T03:01:15Z</dcterms:modified>
</cp:coreProperties>
</file>