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10755" activeTab="1"/>
  </bookViews>
  <sheets>
    <sheet name="公开招聘" sheetId="1" r:id="rId1"/>
    <sheet name="高层次人才引进" sheetId="2" r:id="rId2"/>
  </sheets>
  <definedNames>
    <definedName name="_xlnm.Print_Titles" localSheetId="1">'高层次人才引进'!$2:$2</definedName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<sst xmlns="http://schemas.openxmlformats.org/spreadsheetml/2006/main" count="116" uniqueCount="100">
  <si>
    <t>王玮</t>
  </si>
  <si>
    <t>高中手球(进编)</t>
  </si>
  <si>
    <t>高中表演(进编)</t>
  </si>
  <si>
    <t>聂韦</t>
  </si>
  <si>
    <t>初中物理(进编)</t>
  </si>
  <si>
    <t>韩先红</t>
  </si>
  <si>
    <t>吴磊</t>
  </si>
  <si>
    <t>初中化学(进编)</t>
  </si>
  <si>
    <t>张文</t>
  </si>
  <si>
    <t>陈涛峰</t>
  </si>
  <si>
    <t>初中音乐(进编)</t>
  </si>
  <si>
    <t>占仙</t>
  </si>
  <si>
    <t>陈寅</t>
  </si>
  <si>
    <t>初中音乐(进编)</t>
  </si>
  <si>
    <t>初中信息技术(进编)</t>
  </si>
  <si>
    <t>李群</t>
  </si>
  <si>
    <t>侯雯</t>
  </si>
  <si>
    <t>高中音乐(进编)</t>
  </si>
  <si>
    <t>袁和剑</t>
  </si>
  <si>
    <t>幼儿园(进编)</t>
  </si>
  <si>
    <t>徐美</t>
  </si>
  <si>
    <t>张婷婷</t>
  </si>
  <si>
    <t>夏娟</t>
  </si>
  <si>
    <t>小学音乐（进编）</t>
  </si>
  <si>
    <t>孙亚</t>
  </si>
  <si>
    <t>小学音乐（进编）</t>
  </si>
  <si>
    <t>王旨玥</t>
  </si>
  <si>
    <t>沈丹</t>
  </si>
  <si>
    <t>周颖</t>
  </si>
  <si>
    <t>小学音乐（进编）</t>
  </si>
  <si>
    <t>小学体育(进编)</t>
  </si>
  <si>
    <t>潘向坤</t>
  </si>
  <si>
    <t>姓名</t>
  </si>
  <si>
    <t>岗位代码</t>
  </si>
  <si>
    <t>准考证号</t>
  </si>
  <si>
    <t>报考学科</t>
  </si>
  <si>
    <t>刘飞</t>
  </si>
  <si>
    <t>小学美术(进编)</t>
  </si>
  <si>
    <t>吴虹</t>
  </si>
  <si>
    <t>小学信息技术(进编)</t>
  </si>
  <si>
    <t>黄仕权</t>
  </si>
  <si>
    <t>甫梦蓓</t>
  </si>
  <si>
    <t>陈海燕</t>
  </si>
  <si>
    <t>初中数学(进编)</t>
  </si>
  <si>
    <t>孙亚琪</t>
  </si>
  <si>
    <t>周美君</t>
  </si>
  <si>
    <t>初中英语(进编)</t>
  </si>
  <si>
    <t>初中英语(进编)</t>
  </si>
  <si>
    <t>陈慧敏</t>
  </si>
  <si>
    <t>储成萍</t>
  </si>
  <si>
    <t>张家萍</t>
  </si>
  <si>
    <t>袁龙君</t>
  </si>
  <si>
    <t>小学语文（进编）</t>
  </si>
  <si>
    <t>陈坤珊</t>
  </si>
  <si>
    <t>毛海霞</t>
  </si>
  <si>
    <t>小学语文（进编）</t>
  </si>
  <si>
    <t>江霞</t>
  </si>
  <si>
    <t>小学数学（进编）</t>
  </si>
  <si>
    <t>管肖</t>
  </si>
  <si>
    <t>小学英语（进编）</t>
  </si>
  <si>
    <t>张传峰</t>
  </si>
  <si>
    <t>小学英语（进编）</t>
  </si>
  <si>
    <t>小学英语（进编）</t>
  </si>
  <si>
    <t>小学英语（进编）</t>
  </si>
  <si>
    <t>陈芳</t>
  </si>
  <si>
    <t>徐婷</t>
  </si>
  <si>
    <t>戴健苏</t>
  </si>
  <si>
    <t>小学英语（进编）</t>
  </si>
  <si>
    <t>何国妮</t>
  </si>
  <si>
    <t>冷巧玲</t>
  </si>
  <si>
    <t>初中历史(进编)</t>
  </si>
  <si>
    <t>毕加锋</t>
  </si>
  <si>
    <t>初中地理(进编)</t>
  </si>
  <si>
    <t>杜正燕</t>
  </si>
  <si>
    <t>汪飞</t>
  </si>
  <si>
    <t>陈道菊</t>
  </si>
  <si>
    <t>杨城</t>
  </si>
  <si>
    <t>水阳中学化学</t>
  </si>
  <si>
    <t>刘朝燕</t>
  </si>
  <si>
    <t>二中心理学</t>
  </si>
  <si>
    <t>刘斌</t>
  </si>
  <si>
    <t>三中生物</t>
  </si>
  <si>
    <t>苗恩标</t>
  </si>
  <si>
    <t>三中地理</t>
  </si>
  <si>
    <t>张娟</t>
  </si>
  <si>
    <t>三中历史</t>
  </si>
  <si>
    <t>张晶晶</t>
  </si>
  <si>
    <t>三中美术</t>
  </si>
  <si>
    <t>张普能</t>
  </si>
  <si>
    <t>水阳中学数学</t>
  </si>
  <si>
    <t>面试成绩</t>
  </si>
  <si>
    <t>笔试成绩</t>
  </si>
  <si>
    <t>面试成绩</t>
  </si>
  <si>
    <t>总成绩</t>
  </si>
  <si>
    <t>报考岗位</t>
  </si>
  <si>
    <t>姓名</t>
  </si>
  <si>
    <t>2012年宣州区教育系统公开招聘教师拟进入体检、考察人员名单</t>
  </si>
  <si>
    <t>序号</t>
  </si>
  <si>
    <t>2012年宣州区教育系统公开引进教师拟进入体检、考察人员名单</t>
  </si>
  <si>
    <t>说明：此次公开招聘，201202003,201202022岗位面试实到人数少于或等于该岗位招聘计划数，根据本次招考公告规定，201202003岗位考生面试成绩78.3，考场平均分为76.55分；201202022岗位考生面试成绩83.34分，考场平均分为78.24分，均达到面试考官组当天实际参加人员的平均分，实际共有44人入围体检、考察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</si>
</sst>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31" applyFont="1" applyBorder="1" applyAlignment="1">
      <alignment horizontal="center" vertical="center"/>
      <protection/>
    </xf>
    <xf numFmtId="0" fontId="2" fillId="0" borderId="1" xfId="38" applyFont="1" applyBorder="1" applyAlignment="1">
      <alignment horizontal="center" vertical="center"/>
      <protection/>
    </xf>
    <xf numFmtId="0" fontId="2" fillId="0" borderId="1" xfId="22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38" applyFont="1" applyBorder="1" applyAlignment="1">
      <alignment horizontal="center" vertical="center" wrapText="1"/>
      <protection/>
    </xf>
    <xf numFmtId="0" fontId="2" fillId="0" borderId="1" xfId="23" applyFont="1" applyBorder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2" fillId="0" borderId="1" xfId="24" applyFont="1" applyBorder="1" applyAlignment="1">
      <alignment horizontal="center" vertical="center"/>
      <protection/>
    </xf>
    <xf numFmtId="0" fontId="2" fillId="0" borderId="1" xfId="25" applyFont="1" applyBorder="1" applyAlignment="1">
      <alignment horizontal="center"/>
      <protection/>
    </xf>
    <xf numFmtId="0" fontId="2" fillId="0" borderId="1" xfId="26" applyFont="1" applyBorder="1" applyAlignment="1">
      <alignment horizontal="center"/>
      <protection/>
    </xf>
    <xf numFmtId="0" fontId="2" fillId="0" borderId="1" xfId="27" applyFont="1" applyBorder="1" applyAlignment="1">
      <alignment horizontal="center"/>
      <protection/>
    </xf>
    <xf numFmtId="0" fontId="2" fillId="0" borderId="1" xfId="28" applyFont="1" applyBorder="1" applyAlignment="1">
      <alignment horizontal="center"/>
      <protection/>
    </xf>
    <xf numFmtId="0" fontId="2" fillId="0" borderId="1" xfId="29" applyFont="1" applyBorder="1" applyAlignment="1">
      <alignment horizontal="center"/>
      <protection/>
    </xf>
    <xf numFmtId="0" fontId="2" fillId="0" borderId="1" xfId="30" applyFont="1" applyBorder="1" applyAlignment="1">
      <alignment horizontal="center"/>
      <protection/>
    </xf>
    <xf numFmtId="0" fontId="2" fillId="0" borderId="1" xfId="32" applyFont="1" applyBorder="1" applyAlignment="1">
      <alignment horizontal="center"/>
      <protection/>
    </xf>
    <xf numFmtId="0" fontId="2" fillId="0" borderId="1" xfId="33" applyFont="1" applyBorder="1" applyAlignment="1">
      <alignment horizontal="center"/>
      <protection/>
    </xf>
    <xf numFmtId="0" fontId="2" fillId="0" borderId="1" xfId="34" applyFont="1" applyBorder="1" applyAlignment="1">
      <alignment horizontal="center"/>
      <protection/>
    </xf>
    <xf numFmtId="0" fontId="2" fillId="0" borderId="1" xfId="35" applyFont="1" applyBorder="1" applyAlignment="1">
      <alignment horizontal="center"/>
      <protection/>
    </xf>
    <xf numFmtId="0" fontId="2" fillId="0" borderId="1" xfId="37" applyFont="1" applyBorder="1" applyAlignment="1">
      <alignment horizontal="center"/>
      <protection/>
    </xf>
    <xf numFmtId="49" fontId="2" fillId="0" borderId="1" xfId="37" applyNumberFormat="1" applyFont="1" applyBorder="1" applyAlignment="1">
      <alignment horizontal="center" vertical="center" wrapText="1"/>
      <protection/>
    </xf>
    <xf numFmtId="0" fontId="2" fillId="0" borderId="1" xfId="36" applyFont="1" applyBorder="1" applyAlignment="1">
      <alignment horizontal="center"/>
      <protection/>
    </xf>
    <xf numFmtId="49" fontId="2" fillId="0" borderId="1" xfId="36" applyNumberFormat="1" applyFont="1" applyBorder="1" applyAlignment="1">
      <alignment horizontal="center"/>
      <protection/>
    </xf>
    <xf numFmtId="49" fontId="2" fillId="0" borderId="1" xfId="37" applyNumberFormat="1" applyFont="1" applyBorder="1" applyAlignment="1">
      <alignment horizontal="center"/>
      <protection/>
    </xf>
    <xf numFmtId="0" fontId="2" fillId="0" borderId="1" xfId="16" applyFont="1" applyBorder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2" fillId="0" borderId="1" xfId="18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40" applyFont="1" applyBorder="1" applyAlignment="1">
      <alignment horizontal="center"/>
      <protection/>
    </xf>
    <xf numFmtId="0" fontId="2" fillId="0" borderId="1" xfId="39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1">
    <cellStyle name="Normal" xfId="0"/>
    <cellStyle name="Percent" xfId="15"/>
    <cellStyle name="常规_41" xfId="16"/>
    <cellStyle name="常规_43" xfId="17"/>
    <cellStyle name="常规_46" xfId="18"/>
    <cellStyle name="常规_47" xfId="19"/>
    <cellStyle name="常规_48" xfId="20"/>
    <cellStyle name="常规_49" xfId="21"/>
    <cellStyle name="常规_50" xfId="22"/>
    <cellStyle name="常规_52" xfId="23"/>
    <cellStyle name="常规_55" xfId="24"/>
    <cellStyle name="常规_58" xfId="25"/>
    <cellStyle name="常规_60" xfId="26"/>
    <cellStyle name="常规_61" xfId="27"/>
    <cellStyle name="常规_62" xfId="28"/>
    <cellStyle name="常规_64" xfId="29"/>
    <cellStyle name="常规_65" xfId="30"/>
    <cellStyle name="常规_66" xfId="31"/>
    <cellStyle name="常规_67" xfId="32"/>
    <cellStyle name="常规_68" xfId="33"/>
    <cellStyle name="常规_70" xfId="34"/>
    <cellStyle name="常规_71" xfId="35"/>
    <cellStyle name="常规_72" xfId="36"/>
    <cellStyle name="常规_73" xfId="37"/>
    <cellStyle name="常规_75" xfId="38"/>
    <cellStyle name="常规_77" xfId="39"/>
    <cellStyle name="常规_78" xfId="40"/>
    <cellStyle name="Currency" xfId="41"/>
    <cellStyle name="Currency [0]" xfId="42"/>
    <cellStyle name="Comma" xfId="43"/>
    <cellStyle name="Comma [0]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="115" zoomScaleNormal="115" workbookViewId="0" topLeftCell="A19">
      <selection activeCell="J70" sqref="J70"/>
    </sheetView>
  </sheetViews>
  <sheetFormatPr defaultColWidth="9.00390625" defaultRowHeight="14.25"/>
  <cols>
    <col min="1" max="1" width="9.00390625" style="33" customWidth="1"/>
    <col min="2" max="2" width="7.25390625" style="33" customWidth="1"/>
    <col min="3" max="3" width="8.50390625" style="33" customWidth="1"/>
    <col min="4" max="4" width="9.375" style="33" bestFit="1" customWidth="1"/>
    <col min="5" max="5" width="15.625" style="33" customWidth="1"/>
    <col min="6" max="7" width="9.00390625" style="33" customWidth="1"/>
    <col min="8" max="8" width="9.00390625" style="37" customWidth="1"/>
    <col min="9" max="16384" width="9.00390625" style="33" customWidth="1"/>
  </cols>
  <sheetData>
    <row r="1" spans="1:8" ht="31.5" customHeight="1">
      <c r="A1" s="45" t="s">
        <v>96</v>
      </c>
      <c r="B1" s="45"/>
      <c r="C1" s="45"/>
      <c r="D1" s="45"/>
      <c r="E1" s="45"/>
      <c r="F1" s="45"/>
      <c r="G1" s="45"/>
      <c r="H1" s="45"/>
    </row>
    <row r="2" spans="1:8" s="32" customFormat="1" ht="18" customHeight="1">
      <c r="A2" s="46" t="s">
        <v>97</v>
      </c>
      <c r="B2" s="46" t="s">
        <v>32</v>
      </c>
      <c r="C2" s="46" t="s">
        <v>33</v>
      </c>
      <c r="D2" s="46" t="s">
        <v>34</v>
      </c>
      <c r="E2" s="46" t="s">
        <v>35</v>
      </c>
      <c r="F2" s="41" t="s">
        <v>91</v>
      </c>
      <c r="G2" s="41" t="s">
        <v>92</v>
      </c>
      <c r="H2" s="43" t="s">
        <v>93</v>
      </c>
    </row>
    <row r="3" spans="1:8" s="32" customFormat="1" ht="15" customHeight="1">
      <c r="A3" s="46"/>
      <c r="B3" s="46"/>
      <c r="C3" s="46"/>
      <c r="D3" s="46"/>
      <c r="E3" s="46"/>
      <c r="F3" s="42"/>
      <c r="G3" s="42"/>
      <c r="H3" s="44"/>
    </row>
    <row r="4" spans="1:8" ht="14.25">
      <c r="A4" s="8">
        <v>1</v>
      </c>
      <c r="B4" s="6" t="s">
        <v>18</v>
      </c>
      <c r="C4" s="3">
        <v>201202001</v>
      </c>
      <c r="D4" s="3">
        <v>120017521</v>
      </c>
      <c r="E4" s="3" t="s">
        <v>17</v>
      </c>
      <c r="F4" s="8">
        <v>70</v>
      </c>
      <c r="G4" s="8">
        <v>76.58</v>
      </c>
      <c r="H4" s="36">
        <f>F4*0.6+G4*0.4</f>
        <v>72.632</v>
      </c>
    </row>
    <row r="5" spans="1:8" ht="14.25">
      <c r="A5" s="8"/>
      <c r="B5" s="6"/>
      <c r="C5" s="3"/>
      <c r="D5" s="3"/>
      <c r="E5" s="3"/>
      <c r="F5" s="8"/>
      <c r="G5" s="8"/>
      <c r="H5" s="36"/>
    </row>
    <row r="6" spans="1:8" ht="14.25">
      <c r="A6" s="8">
        <v>1</v>
      </c>
      <c r="B6" s="2" t="s">
        <v>0</v>
      </c>
      <c r="C6" s="2">
        <v>201202002</v>
      </c>
      <c r="D6" s="2">
        <v>120026622</v>
      </c>
      <c r="E6" s="2" t="s">
        <v>1</v>
      </c>
      <c r="F6" s="8">
        <v>60</v>
      </c>
      <c r="G6" s="8">
        <v>73.8</v>
      </c>
      <c r="H6" s="36">
        <f>F6*0.6+G6*0.4</f>
        <v>65.52</v>
      </c>
    </row>
    <row r="7" spans="1:8" ht="14.25">
      <c r="A7" s="8"/>
      <c r="B7" s="2"/>
      <c r="C7" s="2"/>
      <c r="D7" s="2"/>
      <c r="E7" s="2"/>
      <c r="F7" s="8"/>
      <c r="G7" s="8"/>
      <c r="H7" s="36"/>
    </row>
    <row r="8" spans="1:8" ht="14.25">
      <c r="A8" s="8">
        <v>1</v>
      </c>
      <c r="B8" s="2" t="s">
        <v>3</v>
      </c>
      <c r="C8" s="2">
        <v>201202003</v>
      </c>
      <c r="D8" s="2">
        <v>120036628</v>
      </c>
      <c r="E8" s="2" t="s">
        <v>2</v>
      </c>
      <c r="F8" s="8">
        <v>60</v>
      </c>
      <c r="G8" s="8">
        <v>78.3</v>
      </c>
      <c r="H8" s="36">
        <f>F8*0.6+G8*0.4</f>
        <v>67.32</v>
      </c>
    </row>
    <row r="9" spans="1:8" ht="14.25">
      <c r="A9" s="8"/>
      <c r="B9" s="2"/>
      <c r="C9" s="2"/>
      <c r="D9" s="2"/>
      <c r="E9" s="2"/>
      <c r="F9" s="8"/>
      <c r="G9" s="8"/>
      <c r="H9" s="36"/>
    </row>
    <row r="10" spans="1:8" ht="14.25">
      <c r="A10" s="8">
        <v>1</v>
      </c>
      <c r="B10" s="5" t="s">
        <v>44</v>
      </c>
      <c r="C10" s="5">
        <v>201202009</v>
      </c>
      <c r="D10" s="5">
        <v>120094931</v>
      </c>
      <c r="E10" s="5" t="s">
        <v>43</v>
      </c>
      <c r="F10" s="8">
        <v>83</v>
      </c>
      <c r="G10" s="8">
        <v>81.94</v>
      </c>
      <c r="H10" s="36">
        <f>F10*0.6+G10*0.4</f>
        <v>82.576</v>
      </c>
    </row>
    <row r="11" spans="1:8" ht="14.25">
      <c r="A11" s="8">
        <v>2</v>
      </c>
      <c r="B11" s="4" t="s">
        <v>45</v>
      </c>
      <c r="C11" s="4">
        <v>201202009</v>
      </c>
      <c r="D11" s="4">
        <v>120095023</v>
      </c>
      <c r="E11" s="4" t="s">
        <v>43</v>
      </c>
      <c r="F11" s="8">
        <v>83</v>
      </c>
      <c r="G11" s="8">
        <v>75.36</v>
      </c>
      <c r="H11" s="36">
        <f>F11*0.6+G11*0.4</f>
        <v>79.944</v>
      </c>
    </row>
    <row r="12" spans="1:8" ht="14.25">
      <c r="A12" s="8"/>
      <c r="B12" s="7"/>
      <c r="C12" s="7"/>
      <c r="D12" s="7"/>
      <c r="E12" s="7"/>
      <c r="F12" s="8"/>
      <c r="G12" s="8"/>
      <c r="H12" s="36"/>
    </row>
    <row r="13" spans="1:8" ht="14.25">
      <c r="A13" s="8">
        <v>1</v>
      </c>
      <c r="B13" s="9" t="s">
        <v>21</v>
      </c>
      <c r="C13" s="9">
        <v>201202010</v>
      </c>
      <c r="D13" s="9">
        <v>120105511</v>
      </c>
      <c r="E13" s="9" t="s">
        <v>47</v>
      </c>
      <c r="F13" s="8">
        <v>89</v>
      </c>
      <c r="G13" s="8">
        <v>87.9</v>
      </c>
      <c r="H13" s="36">
        <f>F13*0.6+G13*0.4</f>
        <v>88.56</v>
      </c>
    </row>
    <row r="14" spans="1:8" ht="14.25">
      <c r="A14" s="8">
        <v>2</v>
      </c>
      <c r="B14" s="9" t="s">
        <v>49</v>
      </c>
      <c r="C14" s="9">
        <v>201202010</v>
      </c>
      <c r="D14" s="9">
        <v>120105528</v>
      </c>
      <c r="E14" s="9" t="s">
        <v>46</v>
      </c>
      <c r="F14" s="8">
        <v>89</v>
      </c>
      <c r="G14" s="8">
        <v>87.2</v>
      </c>
      <c r="H14" s="36">
        <f>F14*0.6+G14*0.4</f>
        <v>88.28</v>
      </c>
    </row>
    <row r="15" spans="1:8" ht="14.25">
      <c r="A15" s="8">
        <v>3</v>
      </c>
      <c r="B15" s="9" t="s">
        <v>48</v>
      </c>
      <c r="C15" s="9">
        <v>201202010</v>
      </c>
      <c r="D15" s="9">
        <v>120105516</v>
      </c>
      <c r="E15" s="9" t="s">
        <v>47</v>
      </c>
      <c r="F15" s="8">
        <v>88</v>
      </c>
      <c r="G15" s="8">
        <v>85.72</v>
      </c>
      <c r="H15" s="36">
        <f>F15*0.6+G15*0.4</f>
        <v>87.088</v>
      </c>
    </row>
    <row r="16" spans="1:8" ht="14.25">
      <c r="A16" s="8">
        <v>4</v>
      </c>
      <c r="B16" s="10" t="s">
        <v>50</v>
      </c>
      <c r="C16" s="10">
        <v>201202010</v>
      </c>
      <c r="D16" s="10">
        <v>120105827</v>
      </c>
      <c r="E16" s="10" t="s">
        <v>47</v>
      </c>
      <c r="F16" s="8">
        <v>87</v>
      </c>
      <c r="G16" s="8">
        <v>80.84</v>
      </c>
      <c r="H16" s="36">
        <f>F16*0.6+G16*0.4</f>
        <v>84.536</v>
      </c>
    </row>
    <row r="17" spans="1:8" ht="14.25">
      <c r="A17" s="8">
        <v>5</v>
      </c>
      <c r="B17" s="11" t="s">
        <v>51</v>
      </c>
      <c r="C17" s="11">
        <v>201202010</v>
      </c>
      <c r="D17" s="11">
        <v>120106016</v>
      </c>
      <c r="E17" s="11" t="s">
        <v>47</v>
      </c>
      <c r="F17" s="8">
        <v>86</v>
      </c>
      <c r="G17" s="8">
        <v>82.28</v>
      </c>
      <c r="H17" s="36">
        <f>F17*0.6+G17*0.4</f>
        <v>84.512</v>
      </c>
    </row>
    <row r="18" spans="1:8" ht="14.25">
      <c r="A18" s="8"/>
      <c r="B18" s="12"/>
      <c r="C18" s="12"/>
      <c r="D18" s="12"/>
      <c r="E18" s="12"/>
      <c r="F18" s="8"/>
      <c r="G18" s="8"/>
      <c r="H18" s="36"/>
    </row>
    <row r="19" spans="1:8" ht="14.25">
      <c r="A19" s="8">
        <v>1</v>
      </c>
      <c r="B19" s="13" t="s">
        <v>71</v>
      </c>
      <c r="C19" s="13">
        <v>201202011</v>
      </c>
      <c r="D19" s="13">
        <v>120116207</v>
      </c>
      <c r="E19" s="13" t="s">
        <v>70</v>
      </c>
      <c r="F19" s="8">
        <v>79</v>
      </c>
      <c r="G19" s="8">
        <v>77.7</v>
      </c>
      <c r="H19" s="36">
        <f>F19*0.6+G19*0.4</f>
        <v>78.48</v>
      </c>
    </row>
    <row r="20" spans="1:8" ht="14.25">
      <c r="A20" s="8"/>
      <c r="B20" s="13"/>
      <c r="C20" s="13"/>
      <c r="D20" s="13"/>
      <c r="E20" s="13"/>
      <c r="F20" s="8"/>
      <c r="G20" s="8"/>
      <c r="H20" s="36"/>
    </row>
    <row r="21" spans="1:8" ht="14.25">
      <c r="A21" s="8">
        <v>1</v>
      </c>
      <c r="B21" s="14" t="s">
        <v>73</v>
      </c>
      <c r="C21" s="14">
        <v>201202012</v>
      </c>
      <c r="D21" s="14">
        <v>120126409</v>
      </c>
      <c r="E21" s="14" t="s">
        <v>72</v>
      </c>
      <c r="F21" s="8">
        <v>81</v>
      </c>
      <c r="G21" s="8">
        <v>81.1</v>
      </c>
      <c r="H21" s="36">
        <f>F21*0.6+G21*0.4</f>
        <v>81.03999999999999</v>
      </c>
    </row>
    <row r="22" spans="1:8" ht="14.25">
      <c r="A22" s="8">
        <v>2</v>
      </c>
      <c r="B22" s="15" t="s">
        <v>74</v>
      </c>
      <c r="C22" s="15">
        <v>201202012</v>
      </c>
      <c r="D22" s="15">
        <v>120126509</v>
      </c>
      <c r="E22" s="15" t="s">
        <v>72</v>
      </c>
      <c r="F22" s="8">
        <v>81</v>
      </c>
      <c r="G22" s="8">
        <v>75.2</v>
      </c>
      <c r="H22" s="36">
        <f>F22*0.6+G22*0.4</f>
        <v>78.68</v>
      </c>
    </row>
    <row r="23" spans="1:8" ht="14.25">
      <c r="A23" s="8"/>
      <c r="B23" s="2"/>
      <c r="C23" s="2"/>
      <c r="D23" s="2"/>
      <c r="E23" s="2"/>
      <c r="F23" s="8"/>
      <c r="G23" s="8"/>
      <c r="H23" s="36"/>
    </row>
    <row r="24" spans="1:8" ht="14.25">
      <c r="A24" s="8">
        <v>1</v>
      </c>
      <c r="B24" s="16" t="s">
        <v>5</v>
      </c>
      <c r="C24" s="16">
        <v>201202013</v>
      </c>
      <c r="D24" s="16">
        <v>120136713</v>
      </c>
      <c r="E24" s="16" t="s">
        <v>4</v>
      </c>
      <c r="F24" s="8">
        <v>82</v>
      </c>
      <c r="G24" s="8">
        <v>84.5</v>
      </c>
      <c r="H24" s="36">
        <f>F24*0.6+G24*0.4</f>
        <v>83</v>
      </c>
    </row>
    <row r="25" spans="1:8" ht="14.25">
      <c r="A25" s="8">
        <v>2</v>
      </c>
      <c r="B25" s="16" t="s">
        <v>6</v>
      </c>
      <c r="C25" s="16">
        <v>201202013</v>
      </c>
      <c r="D25" s="16">
        <v>120136720</v>
      </c>
      <c r="E25" s="16" t="s">
        <v>4</v>
      </c>
      <c r="F25" s="8">
        <v>78</v>
      </c>
      <c r="G25" s="8">
        <v>82.46</v>
      </c>
      <c r="H25" s="36">
        <f>F25*0.6+G25*0.4</f>
        <v>79.78399999999999</v>
      </c>
    </row>
    <row r="26" spans="1:8" ht="14.25">
      <c r="A26" s="8"/>
      <c r="B26" s="17"/>
      <c r="C26" s="17"/>
      <c r="D26" s="17"/>
      <c r="E26" s="17"/>
      <c r="F26" s="8"/>
      <c r="G26" s="8"/>
      <c r="H26" s="36"/>
    </row>
    <row r="27" spans="1:8" ht="14.25">
      <c r="A27" s="8">
        <v>1</v>
      </c>
      <c r="B27" s="18" t="s">
        <v>8</v>
      </c>
      <c r="C27" s="18">
        <v>201202014</v>
      </c>
      <c r="D27" s="18">
        <v>120147007</v>
      </c>
      <c r="E27" s="18" t="s">
        <v>7</v>
      </c>
      <c r="F27" s="8">
        <v>87</v>
      </c>
      <c r="G27" s="8">
        <v>79.56</v>
      </c>
      <c r="H27" s="36">
        <f>F27*0.6+G27*0.4</f>
        <v>84.024</v>
      </c>
    </row>
    <row r="28" spans="1:8" ht="14.25">
      <c r="A28" s="8">
        <v>2</v>
      </c>
      <c r="B28" s="18" t="s">
        <v>9</v>
      </c>
      <c r="C28" s="18">
        <v>201202014</v>
      </c>
      <c r="D28" s="18">
        <v>120147023</v>
      </c>
      <c r="E28" s="18" t="s">
        <v>7</v>
      </c>
      <c r="F28" s="8">
        <v>85</v>
      </c>
      <c r="G28" s="8">
        <v>82.4</v>
      </c>
      <c r="H28" s="36">
        <f>F28*0.6+G28*0.4</f>
        <v>83.96000000000001</v>
      </c>
    </row>
    <row r="29" spans="1:8" ht="14.25">
      <c r="A29" s="8"/>
      <c r="B29" s="19"/>
      <c r="C29" s="19"/>
      <c r="D29" s="19"/>
      <c r="E29" s="19"/>
      <c r="F29" s="8"/>
      <c r="G29" s="8"/>
      <c r="H29" s="36"/>
    </row>
    <row r="30" spans="1:8" ht="14.25">
      <c r="A30" s="8">
        <v>1</v>
      </c>
      <c r="B30" s="23" t="s">
        <v>11</v>
      </c>
      <c r="C30" s="22">
        <v>201202015</v>
      </c>
      <c r="D30" s="22">
        <v>120157223</v>
      </c>
      <c r="E30" s="22" t="s">
        <v>10</v>
      </c>
      <c r="F30" s="8">
        <v>78</v>
      </c>
      <c r="G30" s="8">
        <v>77.4</v>
      </c>
      <c r="H30" s="36">
        <f>F30*0.6+G30*0.4</f>
        <v>77.76</v>
      </c>
    </row>
    <row r="31" spans="1:8" ht="14.25">
      <c r="A31" s="8">
        <v>2</v>
      </c>
      <c r="B31" s="21" t="s">
        <v>12</v>
      </c>
      <c r="C31" s="20">
        <v>201202015</v>
      </c>
      <c r="D31" s="20">
        <v>120157302</v>
      </c>
      <c r="E31" s="20" t="s">
        <v>13</v>
      </c>
      <c r="F31" s="8">
        <v>80</v>
      </c>
      <c r="G31" s="8">
        <v>73.98</v>
      </c>
      <c r="H31" s="36">
        <f>F31*0.6+G31*0.4</f>
        <v>77.592</v>
      </c>
    </row>
    <row r="32" spans="1:8" ht="14.25">
      <c r="A32" s="8"/>
      <c r="B32" s="23"/>
      <c r="C32" s="22"/>
      <c r="D32" s="22"/>
      <c r="E32" s="22"/>
      <c r="F32" s="8"/>
      <c r="G32" s="8"/>
      <c r="H32" s="36"/>
    </row>
    <row r="33" spans="1:8" ht="14.25">
      <c r="A33" s="8">
        <v>1</v>
      </c>
      <c r="B33" s="24" t="s">
        <v>15</v>
      </c>
      <c r="C33" s="20">
        <v>201202016</v>
      </c>
      <c r="D33" s="20">
        <v>120167310</v>
      </c>
      <c r="E33" s="20" t="s">
        <v>14</v>
      </c>
      <c r="F33" s="8">
        <v>68</v>
      </c>
      <c r="G33" s="8">
        <v>84.92</v>
      </c>
      <c r="H33" s="36">
        <f>F33*0.6+G33*0.4</f>
        <v>74.768</v>
      </c>
    </row>
    <row r="34" spans="1:8" ht="14.25">
      <c r="A34" s="8">
        <v>2</v>
      </c>
      <c r="B34" s="24" t="s">
        <v>16</v>
      </c>
      <c r="C34" s="20">
        <v>201202016</v>
      </c>
      <c r="D34" s="20">
        <v>120167312</v>
      </c>
      <c r="E34" s="20" t="s">
        <v>14</v>
      </c>
      <c r="F34" s="8">
        <v>64</v>
      </c>
      <c r="G34" s="8">
        <v>82.48</v>
      </c>
      <c r="H34" s="36">
        <f>F34*0.6+G34*0.4</f>
        <v>71.392</v>
      </c>
    </row>
    <row r="35" spans="1:8" ht="14.25">
      <c r="A35" s="8"/>
      <c r="B35" s="24"/>
      <c r="C35" s="20"/>
      <c r="D35" s="20"/>
      <c r="E35" s="20"/>
      <c r="F35" s="8"/>
      <c r="G35" s="8"/>
      <c r="H35" s="36"/>
    </row>
    <row r="36" spans="1:8" ht="14.25">
      <c r="A36" s="8">
        <v>1</v>
      </c>
      <c r="B36" s="1" t="s">
        <v>54</v>
      </c>
      <c r="C36" s="1">
        <v>201202017</v>
      </c>
      <c r="D36" s="1">
        <v>120170203</v>
      </c>
      <c r="E36" s="1" t="s">
        <v>52</v>
      </c>
      <c r="F36" s="8">
        <v>82.5</v>
      </c>
      <c r="G36" s="8">
        <v>81.1</v>
      </c>
      <c r="H36" s="36">
        <f>F36*0.6+G36*0.4</f>
        <v>81.94</v>
      </c>
    </row>
    <row r="37" spans="1:8" ht="14.25">
      <c r="A37" s="8">
        <v>2</v>
      </c>
      <c r="B37" s="1" t="s">
        <v>56</v>
      </c>
      <c r="C37" s="1">
        <v>201202017</v>
      </c>
      <c r="D37" s="1">
        <v>120170705</v>
      </c>
      <c r="E37" s="1" t="s">
        <v>55</v>
      </c>
      <c r="F37" s="8">
        <v>84.5</v>
      </c>
      <c r="G37" s="8">
        <v>78</v>
      </c>
      <c r="H37" s="36">
        <f>F37*0.6+G37*0.4</f>
        <v>81.9</v>
      </c>
    </row>
    <row r="38" spans="1:8" ht="14.25">
      <c r="A38" s="8"/>
      <c r="B38" s="1"/>
      <c r="C38" s="1"/>
      <c r="D38" s="1"/>
      <c r="E38" s="1"/>
      <c r="F38" s="8"/>
      <c r="G38" s="8"/>
      <c r="H38" s="36"/>
    </row>
    <row r="39" spans="1:8" ht="14.25">
      <c r="A39" s="8">
        <v>1</v>
      </c>
      <c r="B39" s="1" t="s">
        <v>58</v>
      </c>
      <c r="C39" s="1">
        <v>201202018</v>
      </c>
      <c r="D39" s="1">
        <v>120181803</v>
      </c>
      <c r="E39" s="1" t="s">
        <v>57</v>
      </c>
      <c r="F39" s="8">
        <v>88</v>
      </c>
      <c r="G39" s="8">
        <v>74.5</v>
      </c>
      <c r="H39" s="36">
        <f>F39*0.6+G39*0.4</f>
        <v>82.6</v>
      </c>
    </row>
    <row r="40" spans="1:8" ht="14.25">
      <c r="A40" s="8"/>
      <c r="B40" s="1"/>
      <c r="C40" s="1"/>
      <c r="D40" s="1"/>
      <c r="E40" s="1"/>
      <c r="F40" s="8"/>
      <c r="G40" s="8"/>
      <c r="H40" s="36"/>
    </row>
    <row r="41" spans="1:8" ht="14.25">
      <c r="A41" s="8">
        <v>1</v>
      </c>
      <c r="B41" s="1" t="s">
        <v>69</v>
      </c>
      <c r="C41" s="1">
        <v>201202019</v>
      </c>
      <c r="D41" s="1">
        <v>120192924</v>
      </c>
      <c r="E41" s="1" t="s">
        <v>62</v>
      </c>
      <c r="F41" s="8">
        <v>88</v>
      </c>
      <c r="G41" s="8">
        <v>83.52</v>
      </c>
      <c r="H41" s="36">
        <f aca="true" t="shared" si="0" ref="H41:H48">F41*0.6+G41*0.4</f>
        <v>86.208</v>
      </c>
    </row>
    <row r="42" spans="1:8" ht="14.25">
      <c r="A42" s="34">
        <v>2</v>
      </c>
      <c r="B42" s="1" t="s">
        <v>75</v>
      </c>
      <c r="C42" s="1">
        <v>201202019</v>
      </c>
      <c r="D42" s="1">
        <v>120192728</v>
      </c>
      <c r="E42" s="1" t="s">
        <v>63</v>
      </c>
      <c r="F42" s="34">
        <v>87</v>
      </c>
      <c r="G42" s="34">
        <v>84.72</v>
      </c>
      <c r="H42" s="36">
        <f t="shared" si="0"/>
        <v>86.088</v>
      </c>
    </row>
    <row r="43" spans="1:8" ht="14.25">
      <c r="A43" s="8">
        <v>3</v>
      </c>
      <c r="B43" s="1" t="s">
        <v>60</v>
      </c>
      <c r="C43" s="1">
        <v>201202019</v>
      </c>
      <c r="D43" s="1">
        <v>120192310</v>
      </c>
      <c r="E43" s="1" t="s">
        <v>61</v>
      </c>
      <c r="F43" s="8">
        <v>88</v>
      </c>
      <c r="G43" s="8">
        <v>81.82</v>
      </c>
      <c r="H43" s="36">
        <f t="shared" si="0"/>
        <v>85.52799999999999</v>
      </c>
    </row>
    <row r="44" spans="1:8" ht="14.25">
      <c r="A44" s="34">
        <v>4</v>
      </c>
      <c r="B44" s="1" t="s">
        <v>22</v>
      </c>
      <c r="C44" s="1">
        <v>201202019</v>
      </c>
      <c r="D44" s="1">
        <v>120193309</v>
      </c>
      <c r="E44" s="1" t="s">
        <v>59</v>
      </c>
      <c r="F44" s="8">
        <v>87</v>
      </c>
      <c r="G44" s="8">
        <v>83.12</v>
      </c>
      <c r="H44" s="36">
        <f t="shared" si="0"/>
        <v>85.44800000000001</v>
      </c>
    </row>
    <row r="45" spans="1:8" ht="14.25">
      <c r="A45" s="8">
        <v>5</v>
      </c>
      <c r="B45" s="1" t="s">
        <v>65</v>
      </c>
      <c r="C45" s="1">
        <v>201202019</v>
      </c>
      <c r="D45" s="1">
        <v>120192730</v>
      </c>
      <c r="E45" s="1" t="s">
        <v>62</v>
      </c>
      <c r="F45" s="8">
        <v>88</v>
      </c>
      <c r="G45" s="8">
        <v>81.52</v>
      </c>
      <c r="H45" s="36">
        <f t="shared" si="0"/>
        <v>85.40799999999999</v>
      </c>
    </row>
    <row r="46" spans="1:8" ht="14.25">
      <c r="A46" s="34">
        <v>6</v>
      </c>
      <c r="B46" s="1" t="s">
        <v>68</v>
      </c>
      <c r="C46" s="1">
        <v>201202019</v>
      </c>
      <c r="D46" s="1">
        <v>120192903</v>
      </c>
      <c r="E46" s="1" t="s">
        <v>62</v>
      </c>
      <c r="F46" s="8">
        <v>84</v>
      </c>
      <c r="G46" s="8">
        <v>85.78</v>
      </c>
      <c r="H46" s="36">
        <f t="shared" si="0"/>
        <v>84.712</v>
      </c>
    </row>
    <row r="47" spans="1:8" ht="12.75" customHeight="1">
      <c r="A47" s="8">
        <v>7</v>
      </c>
      <c r="B47" s="1" t="s">
        <v>66</v>
      </c>
      <c r="C47" s="1">
        <v>201202019</v>
      </c>
      <c r="D47" s="1">
        <v>120192805</v>
      </c>
      <c r="E47" s="1" t="s">
        <v>67</v>
      </c>
      <c r="F47" s="8">
        <v>84</v>
      </c>
      <c r="G47" s="8">
        <v>83.52</v>
      </c>
      <c r="H47" s="36">
        <f t="shared" si="0"/>
        <v>83.80799999999999</v>
      </c>
    </row>
    <row r="48" spans="1:8" ht="14.25">
      <c r="A48" s="34">
        <v>8</v>
      </c>
      <c r="B48" s="1" t="s">
        <v>64</v>
      </c>
      <c r="C48" s="1">
        <v>201202019</v>
      </c>
      <c r="D48" s="1">
        <v>120192405</v>
      </c>
      <c r="E48" s="1" t="s">
        <v>62</v>
      </c>
      <c r="F48" s="8">
        <v>83</v>
      </c>
      <c r="G48" s="8">
        <v>84.44</v>
      </c>
      <c r="H48" s="36">
        <f t="shared" si="0"/>
        <v>83.576</v>
      </c>
    </row>
    <row r="49" spans="1:8" ht="14.25">
      <c r="A49" s="8"/>
      <c r="B49" s="1"/>
      <c r="C49" s="1"/>
      <c r="D49" s="1"/>
      <c r="E49" s="1"/>
      <c r="F49" s="8"/>
      <c r="G49" s="8"/>
      <c r="H49" s="36"/>
    </row>
    <row r="50" spans="1:8" ht="14.25">
      <c r="A50" s="8">
        <v>1</v>
      </c>
      <c r="B50" s="1" t="s">
        <v>28</v>
      </c>
      <c r="C50" s="1">
        <v>201202020</v>
      </c>
      <c r="D50" s="1">
        <v>120204001</v>
      </c>
      <c r="E50" s="1" t="s">
        <v>29</v>
      </c>
      <c r="F50" s="8">
        <v>78</v>
      </c>
      <c r="G50" s="8">
        <v>82.42</v>
      </c>
      <c r="H50" s="36">
        <f>F50*0.6+G50*0.4</f>
        <v>79.768</v>
      </c>
    </row>
    <row r="51" spans="1:8" ht="14.25">
      <c r="A51" s="8">
        <v>2</v>
      </c>
      <c r="B51" s="1" t="s">
        <v>24</v>
      </c>
      <c r="C51" s="1">
        <v>201202020</v>
      </c>
      <c r="D51" s="1">
        <v>120203803</v>
      </c>
      <c r="E51" s="1" t="s">
        <v>23</v>
      </c>
      <c r="F51" s="8">
        <v>73.5</v>
      </c>
      <c r="G51" s="8">
        <v>78.74</v>
      </c>
      <c r="H51" s="36">
        <f>F51*0.6+G51*0.4</f>
        <v>75.596</v>
      </c>
    </row>
    <row r="52" spans="1:8" ht="14.25">
      <c r="A52" s="8">
        <v>3</v>
      </c>
      <c r="B52" s="1" t="s">
        <v>27</v>
      </c>
      <c r="C52" s="1">
        <v>201202020</v>
      </c>
      <c r="D52" s="1">
        <v>120203916</v>
      </c>
      <c r="E52" s="1" t="s">
        <v>23</v>
      </c>
      <c r="F52" s="8">
        <v>75</v>
      </c>
      <c r="G52" s="8">
        <v>76.36</v>
      </c>
      <c r="H52" s="36">
        <f>F52*0.6+G52*0.4</f>
        <v>75.544</v>
      </c>
    </row>
    <row r="53" spans="1:8" s="35" customFormat="1" ht="14.25">
      <c r="A53" s="8">
        <v>4</v>
      </c>
      <c r="B53" s="1" t="s">
        <v>26</v>
      </c>
      <c r="C53" s="1">
        <v>201202020</v>
      </c>
      <c r="D53" s="1">
        <v>120203825</v>
      </c>
      <c r="E53" s="1" t="s">
        <v>25</v>
      </c>
      <c r="F53" s="8">
        <v>80</v>
      </c>
      <c r="G53" s="8">
        <v>67.44</v>
      </c>
      <c r="H53" s="36">
        <f>F53*0.6+G53*0.4</f>
        <v>74.976</v>
      </c>
    </row>
    <row r="54" spans="1:8" s="35" customFormat="1" ht="14.25">
      <c r="A54" s="8"/>
      <c r="B54" s="1"/>
      <c r="C54" s="1"/>
      <c r="D54" s="1"/>
      <c r="E54" s="1"/>
      <c r="F54" s="8"/>
      <c r="G54" s="8"/>
      <c r="H54" s="36"/>
    </row>
    <row r="55" spans="1:8" ht="14.25">
      <c r="A55" s="8">
        <v>1</v>
      </c>
      <c r="B55" s="26" t="s">
        <v>36</v>
      </c>
      <c r="C55" s="26">
        <v>201202021</v>
      </c>
      <c r="D55" s="26">
        <v>120214314</v>
      </c>
      <c r="E55" s="26" t="s">
        <v>30</v>
      </c>
      <c r="F55" s="8">
        <v>65</v>
      </c>
      <c r="G55" s="8">
        <v>84.16</v>
      </c>
      <c r="H55" s="36">
        <f>F55*0.6+G55*0.4</f>
        <v>72.664</v>
      </c>
    </row>
    <row r="56" spans="1:8" ht="14.25">
      <c r="A56" s="8">
        <v>2</v>
      </c>
      <c r="B56" s="25" t="s">
        <v>31</v>
      </c>
      <c r="C56" s="25">
        <v>201202021</v>
      </c>
      <c r="D56" s="25">
        <v>120214118</v>
      </c>
      <c r="E56" s="25" t="s">
        <v>30</v>
      </c>
      <c r="F56" s="8">
        <v>66</v>
      </c>
      <c r="G56" s="8">
        <v>79.2</v>
      </c>
      <c r="H56" s="36">
        <f>F56*0.6+G56*0.4</f>
        <v>71.28</v>
      </c>
    </row>
    <row r="57" spans="1:8" ht="14.25">
      <c r="A57" s="8"/>
      <c r="B57" s="26"/>
      <c r="C57" s="26"/>
      <c r="D57" s="26"/>
      <c r="E57" s="26"/>
      <c r="F57" s="8"/>
      <c r="G57" s="8"/>
      <c r="H57" s="36"/>
    </row>
    <row r="58" spans="1:8" ht="14.25">
      <c r="A58" s="8">
        <v>1</v>
      </c>
      <c r="B58" s="27" t="s">
        <v>38</v>
      </c>
      <c r="C58" s="27">
        <v>201202022</v>
      </c>
      <c r="D58" s="27">
        <v>120224605</v>
      </c>
      <c r="E58" s="27" t="s">
        <v>37</v>
      </c>
      <c r="F58" s="8">
        <v>75.5</v>
      </c>
      <c r="G58" s="8">
        <v>83.34</v>
      </c>
      <c r="H58" s="36">
        <f>F58*0.6+G58*0.4</f>
        <v>78.636</v>
      </c>
    </row>
    <row r="59" spans="1:8" ht="14.25">
      <c r="A59" s="8"/>
      <c r="B59" s="28"/>
      <c r="C59" s="28"/>
      <c r="D59" s="28"/>
      <c r="E59" s="28"/>
      <c r="F59" s="8"/>
      <c r="G59" s="8"/>
      <c r="H59" s="36"/>
    </row>
    <row r="60" spans="1:8" ht="14.25">
      <c r="A60" s="8">
        <v>1</v>
      </c>
      <c r="B60" s="29" t="s">
        <v>41</v>
      </c>
      <c r="C60" s="29">
        <v>201202023</v>
      </c>
      <c r="D60" s="29">
        <v>120234821</v>
      </c>
      <c r="E60" s="29" t="s">
        <v>39</v>
      </c>
      <c r="F60" s="8">
        <v>70</v>
      </c>
      <c r="G60" s="8">
        <v>75.04</v>
      </c>
      <c r="H60" s="36">
        <f>F60*0.6+G60*0.4</f>
        <v>72.016</v>
      </c>
    </row>
    <row r="61" spans="1:8" ht="14.25">
      <c r="A61" s="8">
        <v>2</v>
      </c>
      <c r="B61" s="28" t="s">
        <v>40</v>
      </c>
      <c r="C61" s="28">
        <v>201202023</v>
      </c>
      <c r="D61" s="28">
        <v>120234731</v>
      </c>
      <c r="E61" s="28" t="s">
        <v>39</v>
      </c>
      <c r="F61" s="8">
        <v>58</v>
      </c>
      <c r="G61" s="8">
        <v>86.34</v>
      </c>
      <c r="H61" s="36">
        <f>F61*0.6+G61*0.4</f>
        <v>69.336</v>
      </c>
    </row>
    <row r="62" spans="1:8" ht="14.25">
      <c r="A62" s="8">
        <v>3</v>
      </c>
      <c r="B62" s="29" t="s">
        <v>42</v>
      </c>
      <c r="C62" s="29">
        <v>201202023</v>
      </c>
      <c r="D62" s="29">
        <v>120234828</v>
      </c>
      <c r="E62" s="29" t="s">
        <v>39</v>
      </c>
      <c r="F62" s="8">
        <v>59</v>
      </c>
      <c r="G62" s="8">
        <v>77.46</v>
      </c>
      <c r="H62" s="36">
        <f>F62*0.6+G62*0.4</f>
        <v>66.384</v>
      </c>
    </row>
    <row r="63" spans="1:8" ht="14.25">
      <c r="A63" s="8"/>
      <c r="B63" s="29"/>
      <c r="C63" s="29"/>
      <c r="D63" s="29"/>
      <c r="E63" s="29"/>
      <c r="F63" s="8"/>
      <c r="G63" s="8"/>
      <c r="H63" s="36"/>
    </row>
    <row r="64" spans="1:8" ht="14.25">
      <c r="A64" s="8">
        <v>1</v>
      </c>
      <c r="B64" s="30" t="s">
        <v>53</v>
      </c>
      <c r="C64" s="30">
        <v>201202024</v>
      </c>
      <c r="D64" s="30">
        <v>120247814</v>
      </c>
      <c r="E64" s="30" t="s">
        <v>19</v>
      </c>
      <c r="F64" s="8">
        <v>81</v>
      </c>
      <c r="G64" s="8">
        <v>77.74</v>
      </c>
      <c r="H64" s="36">
        <f>F64*0.6+G64*0.4</f>
        <v>79.696</v>
      </c>
    </row>
    <row r="65" spans="1:8" ht="14.25">
      <c r="A65" s="8">
        <v>2</v>
      </c>
      <c r="B65" s="31" t="s">
        <v>20</v>
      </c>
      <c r="C65" s="31">
        <v>201202024</v>
      </c>
      <c r="D65" s="31">
        <v>120247707</v>
      </c>
      <c r="E65" s="31" t="s">
        <v>19</v>
      </c>
      <c r="F65" s="8">
        <v>79</v>
      </c>
      <c r="G65" s="8">
        <v>80.66</v>
      </c>
      <c r="H65" s="36">
        <f>F65*0.6+G65*0.4</f>
        <v>79.664</v>
      </c>
    </row>
    <row r="67" spans="1:8" ht="14.25">
      <c r="A67" s="39" t="s">
        <v>99</v>
      </c>
      <c r="B67" s="40"/>
      <c r="C67" s="40"/>
      <c r="D67" s="40"/>
      <c r="E67" s="40"/>
      <c r="F67" s="40"/>
      <c r="G67" s="40"/>
      <c r="H67" s="40"/>
    </row>
    <row r="68" spans="1:8" ht="14.25">
      <c r="A68" s="40"/>
      <c r="B68" s="40"/>
      <c r="C68" s="40"/>
      <c r="D68" s="40"/>
      <c r="E68" s="40"/>
      <c r="F68" s="40"/>
      <c r="G68" s="40"/>
      <c r="H68" s="40"/>
    </row>
    <row r="69" spans="1:8" ht="14.25">
      <c r="A69" s="40"/>
      <c r="B69" s="40"/>
      <c r="C69" s="40"/>
      <c r="D69" s="40"/>
      <c r="E69" s="40"/>
      <c r="F69" s="40"/>
      <c r="G69" s="40"/>
      <c r="H69" s="40"/>
    </row>
    <row r="70" spans="1:8" ht="14.25">
      <c r="A70" s="40"/>
      <c r="B70" s="40"/>
      <c r="C70" s="40"/>
      <c r="D70" s="40"/>
      <c r="E70" s="40"/>
      <c r="F70" s="40"/>
      <c r="G70" s="40"/>
      <c r="H70" s="40"/>
    </row>
    <row r="71" spans="1:8" ht="14.25">
      <c r="A71" s="40"/>
      <c r="B71" s="40"/>
      <c r="C71" s="40"/>
      <c r="D71" s="40"/>
      <c r="E71" s="40"/>
      <c r="F71" s="40"/>
      <c r="G71" s="40"/>
      <c r="H71" s="40"/>
    </row>
    <row r="72" spans="1:8" ht="14.25">
      <c r="A72" s="40"/>
      <c r="B72" s="40"/>
      <c r="C72" s="40"/>
      <c r="D72" s="40"/>
      <c r="E72" s="40"/>
      <c r="F72" s="40"/>
      <c r="G72" s="40"/>
      <c r="H72" s="40"/>
    </row>
  </sheetData>
  <mergeCells count="10">
    <mergeCell ref="A1:H1"/>
    <mergeCell ref="A2:A3"/>
    <mergeCell ref="E2:E3"/>
    <mergeCell ref="B2:B3"/>
    <mergeCell ref="C2:C3"/>
    <mergeCell ref="D2:D3"/>
    <mergeCell ref="A67:H72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26" sqref="C26"/>
    </sheetView>
  </sheetViews>
  <sheetFormatPr defaultColWidth="9.00390625" defaultRowHeight="14.25"/>
  <cols>
    <col min="1" max="1" width="25.625" style="0" customWidth="1"/>
    <col min="2" max="2" width="21.00390625" style="0" customWidth="1"/>
    <col min="3" max="3" width="41.125" style="38" customWidth="1"/>
  </cols>
  <sheetData>
    <row r="1" spans="1:3" ht="36.75" customHeight="1">
      <c r="A1" s="47" t="s">
        <v>98</v>
      </c>
      <c r="B1" s="47"/>
      <c r="C1" s="47"/>
    </row>
    <row r="2" spans="1:3" ht="24.75" customHeight="1">
      <c r="A2" s="8" t="s">
        <v>94</v>
      </c>
      <c r="B2" s="8" t="s">
        <v>95</v>
      </c>
      <c r="C2" s="36" t="s">
        <v>90</v>
      </c>
    </row>
    <row r="3" spans="1:3" ht="24.75" customHeight="1">
      <c r="A3" s="8" t="s">
        <v>77</v>
      </c>
      <c r="B3" s="8" t="s">
        <v>76</v>
      </c>
      <c r="C3" s="36">
        <v>83.84</v>
      </c>
    </row>
    <row r="4" spans="1:3" ht="24.75" customHeight="1">
      <c r="A4" s="8" t="s">
        <v>79</v>
      </c>
      <c r="B4" s="8" t="s">
        <v>78</v>
      </c>
      <c r="C4" s="36">
        <v>78.92</v>
      </c>
    </row>
    <row r="5" spans="1:3" ht="24.75" customHeight="1">
      <c r="A5" s="8" t="s">
        <v>81</v>
      </c>
      <c r="B5" s="8" t="s">
        <v>80</v>
      </c>
      <c r="C5" s="36">
        <v>82.74</v>
      </c>
    </row>
    <row r="6" spans="1:3" ht="24.75" customHeight="1">
      <c r="A6" s="8" t="s">
        <v>83</v>
      </c>
      <c r="B6" s="8" t="s">
        <v>82</v>
      </c>
      <c r="C6" s="36">
        <v>75.5</v>
      </c>
    </row>
    <row r="7" spans="1:3" ht="24.75" customHeight="1">
      <c r="A7" s="8" t="s">
        <v>85</v>
      </c>
      <c r="B7" s="8" t="s">
        <v>84</v>
      </c>
      <c r="C7" s="36">
        <v>77.8</v>
      </c>
    </row>
    <row r="8" spans="1:3" ht="24.75" customHeight="1">
      <c r="A8" s="8" t="s">
        <v>87</v>
      </c>
      <c r="B8" s="8" t="s">
        <v>86</v>
      </c>
      <c r="C8" s="36">
        <v>83.6</v>
      </c>
    </row>
    <row r="9" spans="1:3" ht="24.75" customHeight="1">
      <c r="A9" s="8" t="s">
        <v>89</v>
      </c>
      <c r="B9" s="8" t="s">
        <v>88</v>
      </c>
      <c r="C9" s="36">
        <v>84.3</v>
      </c>
    </row>
    <row r="10" ht="24.7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2012-08-13T06:59:46Z</cp:lastPrinted>
  <dcterms:created xsi:type="dcterms:W3CDTF">2012-07-19T02:45:12Z</dcterms:created>
  <dcterms:modified xsi:type="dcterms:W3CDTF">2012-08-13T07:02:27Z</dcterms:modified>
  <cp:category/>
  <cp:version/>
  <cp:contentType/>
  <cp:contentStatus/>
</cp:coreProperties>
</file>