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59" i="1"/>
  <c r="H60"/>
  <c r="H61"/>
  <c r="H62"/>
  <c r="H63"/>
  <c r="H64"/>
  <c r="H65"/>
  <c r="H66"/>
  <c r="H67"/>
  <c r="H68"/>
  <c r="H69"/>
  <c r="H70"/>
  <c r="H20"/>
  <c r="H3"/>
  <c r="H25"/>
  <c r="H16"/>
  <c r="H26"/>
  <c r="H6"/>
  <c r="H27"/>
  <c r="H5"/>
  <c r="H28"/>
  <c r="H7"/>
  <c r="H10"/>
  <c r="H19"/>
  <c r="H8"/>
  <c r="H11"/>
  <c r="H29"/>
  <c r="H30"/>
  <c r="H15"/>
  <c r="H17"/>
  <c r="H31"/>
  <c r="H18"/>
  <c r="H23"/>
  <c r="H32"/>
  <c r="H33"/>
  <c r="H22"/>
  <c r="H34"/>
  <c r="H21"/>
  <c r="H35"/>
  <c r="H12"/>
  <c r="H4"/>
  <c r="H36"/>
  <c r="H37"/>
  <c r="H38"/>
  <c r="H39"/>
  <c r="H40"/>
  <c r="H9"/>
  <c r="H47"/>
  <c r="H46"/>
  <c r="H45"/>
  <c r="H41"/>
  <c r="H51"/>
  <c r="H48"/>
  <c r="H49"/>
  <c r="H53"/>
  <c r="H55"/>
  <c r="H42"/>
  <c r="H43"/>
  <c r="H44"/>
  <c r="H71"/>
  <c r="H72"/>
  <c r="H50"/>
  <c r="H52"/>
  <c r="H54"/>
  <c r="H73"/>
  <c r="H74"/>
  <c r="H98"/>
  <c r="H99"/>
  <c r="H75"/>
  <c r="H91"/>
  <c r="H100"/>
  <c r="H92"/>
  <c r="H93"/>
  <c r="H101"/>
  <c r="H87"/>
  <c r="H77"/>
  <c r="H78"/>
  <c r="H102"/>
  <c r="H94"/>
  <c r="H82"/>
  <c r="H76"/>
  <c r="H103"/>
  <c r="H79"/>
  <c r="H85"/>
  <c r="H83"/>
  <c r="H81"/>
  <c r="H86"/>
  <c r="H90"/>
  <c r="H88"/>
  <c r="H84"/>
  <c r="H96"/>
  <c r="H80"/>
  <c r="H89"/>
  <c r="H95"/>
  <c r="H104"/>
  <c r="H105"/>
  <c r="H106"/>
  <c r="H117"/>
  <c r="H119"/>
  <c r="H111"/>
  <c r="H112"/>
  <c r="H108"/>
  <c r="H120"/>
  <c r="H113"/>
  <c r="H114"/>
  <c r="H121"/>
  <c r="H107"/>
  <c r="H109"/>
  <c r="H118"/>
  <c r="H122"/>
  <c r="H110"/>
  <c r="H123"/>
  <c r="H115"/>
  <c r="H116"/>
  <c r="H14"/>
</calcChain>
</file>

<file path=xl/sharedStrings.xml><?xml version="1.0" encoding="utf-8"?>
<sst xmlns="http://schemas.openxmlformats.org/spreadsheetml/2006/main" count="462" uniqueCount="302">
  <si>
    <t>序号</t>
  </si>
  <si>
    <t>职位编号</t>
  </si>
  <si>
    <t>部门名称</t>
  </si>
  <si>
    <t>招聘岗位</t>
  </si>
  <si>
    <t>招聘人数</t>
  </si>
  <si>
    <t>姓名</t>
  </si>
  <si>
    <t>身份证号</t>
  </si>
  <si>
    <t>备注</t>
  </si>
  <si>
    <t>201808NA01</t>
    <phoneticPr fontId="4" type="noConversion"/>
  </si>
  <si>
    <t>组织部</t>
    <phoneticPr fontId="4" type="noConversion"/>
  </si>
  <si>
    <t>党建指导员</t>
    <phoneticPr fontId="4" type="noConversion"/>
  </si>
  <si>
    <t>201808NA02</t>
    <phoneticPr fontId="4" type="noConversion"/>
  </si>
  <si>
    <t>维稳及综治办</t>
    <phoneticPr fontId="4" type="noConversion"/>
  </si>
  <si>
    <t>综合文秘</t>
    <phoneticPr fontId="4" type="noConversion"/>
  </si>
  <si>
    <t>201808NA03</t>
    <phoneticPr fontId="4" type="noConversion"/>
  </si>
  <si>
    <t>信访办</t>
    <phoneticPr fontId="4" type="noConversion"/>
  </si>
  <si>
    <t>信访接待员</t>
    <phoneticPr fontId="4" type="noConversion"/>
  </si>
  <si>
    <t>201808NA04</t>
    <phoneticPr fontId="4" type="noConversion"/>
  </si>
  <si>
    <t>综合办        （公共服务中心）</t>
    <phoneticPr fontId="4" type="noConversion"/>
  </si>
  <si>
    <t>综合窗口服务岗</t>
    <phoneticPr fontId="4" type="noConversion"/>
  </si>
  <si>
    <t>王俊敏</t>
    <phoneticPr fontId="4" type="noConversion"/>
  </si>
  <si>
    <t>隗婷婷</t>
    <phoneticPr fontId="4" type="noConversion"/>
  </si>
  <si>
    <t>郭苑盈</t>
    <phoneticPr fontId="4" type="noConversion"/>
  </si>
  <si>
    <t>李鸿逸</t>
    <phoneticPr fontId="4" type="noConversion"/>
  </si>
  <si>
    <t>熊宓</t>
    <phoneticPr fontId="4" type="noConversion"/>
  </si>
  <si>
    <t>陈小蝶</t>
    <phoneticPr fontId="4" type="noConversion"/>
  </si>
  <si>
    <t>刘哲亨</t>
    <phoneticPr fontId="4" type="noConversion"/>
  </si>
  <si>
    <t>曾维</t>
    <phoneticPr fontId="4" type="noConversion"/>
  </si>
  <si>
    <t>钟鼎祚</t>
    <phoneticPr fontId="4" type="noConversion"/>
  </si>
  <si>
    <t>苏爽</t>
    <phoneticPr fontId="4" type="noConversion"/>
  </si>
  <si>
    <t>张明真</t>
    <phoneticPr fontId="4" type="noConversion"/>
  </si>
  <si>
    <t>刁蔼</t>
    <phoneticPr fontId="4" type="noConversion"/>
  </si>
  <si>
    <t>柳洋</t>
    <phoneticPr fontId="4" type="noConversion"/>
  </si>
  <si>
    <t>谢世雄</t>
    <phoneticPr fontId="4" type="noConversion"/>
  </si>
  <si>
    <t>殷晓晴</t>
    <phoneticPr fontId="4" type="noConversion"/>
  </si>
  <si>
    <t>胡颖燕</t>
    <phoneticPr fontId="4" type="noConversion"/>
  </si>
  <si>
    <t>贺亮</t>
    <phoneticPr fontId="4" type="noConversion"/>
  </si>
  <si>
    <t>林倚妃</t>
    <phoneticPr fontId="4" type="noConversion"/>
  </si>
  <si>
    <t>林健怡</t>
    <phoneticPr fontId="4" type="noConversion"/>
  </si>
  <si>
    <t>林栢鹏</t>
    <phoneticPr fontId="4" type="noConversion"/>
  </si>
  <si>
    <t>叶美霞</t>
    <phoneticPr fontId="4" type="noConversion"/>
  </si>
  <si>
    <t>赖闻雨</t>
    <phoneticPr fontId="4" type="noConversion"/>
  </si>
  <si>
    <t>郝敬楠</t>
    <phoneticPr fontId="4" type="noConversion"/>
  </si>
  <si>
    <t>庞佳祺</t>
    <phoneticPr fontId="4" type="noConversion"/>
  </si>
  <si>
    <t>唐治</t>
    <phoneticPr fontId="4" type="noConversion"/>
  </si>
  <si>
    <t>肖凤嫦</t>
    <phoneticPr fontId="4" type="noConversion"/>
  </si>
  <si>
    <t>陈月兴</t>
    <phoneticPr fontId="4" type="noConversion"/>
  </si>
  <si>
    <t>郑余虹</t>
    <phoneticPr fontId="4" type="noConversion"/>
  </si>
  <si>
    <t>王力慧</t>
    <phoneticPr fontId="4" type="noConversion"/>
  </si>
  <si>
    <t>钟嘉宝</t>
    <phoneticPr fontId="4" type="noConversion"/>
  </si>
  <si>
    <t>王璐</t>
    <phoneticPr fontId="4" type="noConversion"/>
  </si>
  <si>
    <t>谢桂兰</t>
    <phoneticPr fontId="4" type="noConversion"/>
  </si>
  <si>
    <t>陈木桂</t>
    <phoneticPr fontId="4" type="noConversion"/>
  </si>
  <si>
    <t>卢蔓</t>
    <phoneticPr fontId="4" type="noConversion"/>
  </si>
  <si>
    <t>黄文锐</t>
    <phoneticPr fontId="4" type="noConversion"/>
  </si>
  <si>
    <t>刘秀兰</t>
    <phoneticPr fontId="4" type="noConversion"/>
  </si>
  <si>
    <t>黄婷婷</t>
    <phoneticPr fontId="4" type="noConversion"/>
  </si>
  <si>
    <t>温思婷</t>
    <phoneticPr fontId="4" type="noConversion"/>
  </si>
  <si>
    <t>王雪仪</t>
    <phoneticPr fontId="4" type="noConversion"/>
  </si>
  <si>
    <t>张玮萱</t>
    <phoneticPr fontId="4" type="noConversion"/>
  </si>
  <si>
    <t>冀冠男</t>
    <phoneticPr fontId="4" type="noConversion"/>
  </si>
  <si>
    <t>戴丽菲</t>
    <phoneticPr fontId="4" type="noConversion"/>
  </si>
  <si>
    <t>张育溶</t>
    <phoneticPr fontId="4" type="noConversion"/>
  </si>
  <si>
    <t>曾晓冰</t>
    <phoneticPr fontId="4" type="noConversion"/>
  </si>
  <si>
    <t>蔡卓燕</t>
    <phoneticPr fontId="4" type="noConversion"/>
  </si>
  <si>
    <t>宋慧杰</t>
    <phoneticPr fontId="4" type="noConversion"/>
  </si>
  <si>
    <t>艾志恒</t>
    <phoneticPr fontId="4" type="noConversion"/>
  </si>
  <si>
    <t>陈心仪</t>
    <phoneticPr fontId="4" type="noConversion"/>
  </si>
  <si>
    <t>徐惠婷</t>
    <phoneticPr fontId="4" type="noConversion"/>
  </si>
  <si>
    <t>肖亚倩</t>
    <phoneticPr fontId="4" type="noConversion"/>
  </si>
  <si>
    <t>黄能胜</t>
    <phoneticPr fontId="4" type="noConversion"/>
  </si>
  <si>
    <t>袁伊</t>
    <phoneticPr fontId="4" type="noConversion"/>
  </si>
  <si>
    <t>李冠男</t>
    <phoneticPr fontId="4" type="noConversion"/>
  </si>
  <si>
    <t>刘丽梅</t>
    <phoneticPr fontId="4" type="noConversion"/>
  </si>
  <si>
    <t>余秉桓</t>
    <phoneticPr fontId="4" type="noConversion"/>
  </si>
  <si>
    <t>王媛</t>
    <phoneticPr fontId="4" type="noConversion"/>
  </si>
  <si>
    <t>梁艳图</t>
    <phoneticPr fontId="4" type="noConversion"/>
  </si>
  <si>
    <t>刘玉玲</t>
    <phoneticPr fontId="4" type="noConversion"/>
  </si>
  <si>
    <t>谢琦</t>
    <phoneticPr fontId="4" type="noConversion"/>
  </si>
  <si>
    <t>顾婧文</t>
    <phoneticPr fontId="4" type="noConversion"/>
  </si>
  <si>
    <t>邱嘉蔚</t>
    <phoneticPr fontId="4" type="noConversion"/>
  </si>
  <si>
    <t>陈丽婷</t>
    <phoneticPr fontId="4" type="noConversion"/>
  </si>
  <si>
    <t>陈姗姗</t>
    <phoneticPr fontId="4" type="noConversion"/>
  </si>
  <si>
    <t>彭佳惠</t>
    <phoneticPr fontId="4" type="noConversion"/>
  </si>
  <si>
    <t>张婷</t>
    <phoneticPr fontId="4" type="noConversion"/>
  </si>
  <si>
    <t>周蓉蓉</t>
    <phoneticPr fontId="4" type="noConversion"/>
  </si>
  <si>
    <t>吴佩芬</t>
    <phoneticPr fontId="4" type="noConversion"/>
  </si>
  <si>
    <t>梁君婷</t>
    <phoneticPr fontId="4" type="noConversion"/>
  </si>
  <si>
    <t>刁慧慧</t>
    <phoneticPr fontId="4" type="noConversion"/>
  </si>
  <si>
    <t>陈媛媛</t>
    <phoneticPr fontId="4" type="noConversion"/>
  </si>
  <si>
    <t>吴丽宁</t>
    <phoneticPr fontId="4" type="noConversion"/>
  </si>
  <si>
    <t>李佳妍</t>
    <phoneticPr fontId="4" type="noConversion"/>
  </si>
  <si>
    <t>温贵辉</t>
    <phoneticPr fontId="4" type="noConversion"/>
  </si>
  <si>
    <t>罗志坚</t>
    <phoneticPr fontId="4" type="noConversion"/>
  </si>
  <si>
    <t>邱文杰</t>
    <phoneticPr fontId="4" type="noConversion"/>
  </si>
  <si>
    <t>姚忠坤</t>
    <phoneticPr fontId="4" type="noConversion"/>
  </si>
  <si>
    <t>李明深</t>
    <phoneticPr fontId="4" type="noConversion"/>
  </si>
  <si>
    <t>许润斌</t>
    <phoneticPr fontId="4" type="noConversion"/>
  </si>
  <si>
    <t>吴宇静</t>
    <phoneticPr fontId="4" type="noConversion"/>
  </si>
  <si>
    <t>廖艳玲</t>
    <phoneticPr fontId="4" type="noConversion"/>
  </si>
  <si>
    <t>孙建科</t>
    <phoneticPr fontId="4" type="noConversion"/>
  </si>
  <si>
    <t>洪双</t>
    <phoneticPr fontId="4" type="noConversion"/>
  </si>
  <si>
    <t>刘雨盈</t>
    <phoneticPr fontId="4" type="noConversion"/>
  </si>
  <si>
    <t>张韶辉</t>
    <phoneticPr fontId="4" type="noConversion"/>
  </si>
  <si>
    <t>罗艳姣</t>
    <phoneticPr fontId="4" type="noConversion"/>
  </si>
  <si>
    <t>张苏媚</t>
    <phoneticPr fontId="4" type="noConversion"/>
  </si>
  <si>
    <t>黄艳颖</t>
    <phoneticPr fontId="4" type="noConversion"/>
  </si>
  <si>
    <t>文家裕</t>
    <phoneticPr fontId="4" type="noConversion"/>
  </si>
  <si>
    <t>李剑英</t>
    <phoneticPr fontId="4" type="noConversion"/>
  </si>
  <si>
    <t>陈廷江</t>
    <phoneticPr fontId="4" type="noConversion"/>
  </si>
  <si>
    <t>卓梓峰</t>
    <phoneticPr fontId="4" type="noConversion"/>
  </si>
  <si>
    <t>刘赫</t>
    <phoneticPr fontId="4" type="noConversion"/>
  </si>
  <si>
    <t>黄思铭</t>
    <phoneticPr fontId="4" type="noConversion"/>
  </si>
  <si>
    <t>章琦</t>
    <phoneticPr fontId="4" type="noConversion"/>
  </si>
  <si>
    <t>邹泽琼</t>
    <phoneticPr fontId="4" type="noConversion"/>
  </si>
  <si>
    <t>张天白</t>
    <phoneticPr fontId="4" type="noConversion"/>
  </si>
  <si>
    <t>何建齐</t>
    <phoneticPr fontId="4" type="noConversion"/>
  </si>
  <si>
    <t>杨紫旗</t>
    <phoneticPr fontId="4" type="noConversion"/>
  </si>
  <si>
    <t>刘晓丽</t>
    <phoneticPr fontId="4" type="noConversion"/>
  </si>
  <si>
    <t>韩佩庭</t>
    <phoneticPr fontId="4" type="noConversion"/>
  </si>
  <si>
    <t>候晋</t>
    <phoneticPr fontId="4" type="noConversion"/>
  </si>
  <si>
    <t>廖思文</t>
    <phoneticPr fontId="4" type="noConversion"/>
  </si>
  <si>
    <t>汪萌</t>
    <phoneticPr fontId="4" type="noConversion"/>
  </si>
  <si>
    <t>杨帆</t>
    <phoneticPr fontId="4" type="noConversion"/>
  </si>
  <si>
    <t>胡文娟</t>
    <phoneticPr fontId="4" type="noConversion"/>
  </si>
  <si>
    <t>谢艳丽</t>
    <phoneticPr fontId="4" type="noConversion"/>
  </si>
  <si>
    <t>李美年</t>
    <phoneticPr fontId="4" type="noConversion"/>
  </si>
  <si>
    <t>唐子茜</t>
    <phoneticPr fontId="4" type="noConversion"/>
  </si>
  <si>
    <t>张瑞雪</t>
    <phoneticPr fontId="4" type="noConversion"/>
  </si>
  <si>
    <t>莫新林</t>
    <phoneticPr fontId="4" type="noConversion"/>
  </si>
  <si>
    <t>罗荣泰</t>
    <phoneticPr fontId="4" type="noConversion"/>
  </si>
  <si>
    <t>郑婉琪</t>
    <phoneticPr fontId="4" type="noConversion"/>
  </si>
  <si>
    <t>李翔蔚</t>
    <phoneticPr fontId="4" type="noConversion"/>
  </si>
  <si>
    <t>周小春</t>
    <phoneticPr fontId="4" type="noConversion"/>
  </si>
  <si>
    <t>何敏</t>
    <phoneticPr fontId="4" type="noConversion"/>
  </si>
  <si>
    <t>黄婧</t>
    <phoneticPr fontId="4" type="noConversion"/>
  </si>
  <si>
    <t>刘瑞萍</t>
    <phoneticPr fontId="4" type="noConversion"/>
  </si>
  <si>
    <t>纪晓双</t>
    <phoneticPr fontId="4" type="noConversion"/>
  </si>
  <si>
    <t>邓彩梅</t>
    <phoneticPr fontId="4" type="noConversion"/>
  </si>
  <si>
    <t>卓焕云</t>
    <phoneticPr fontId="4" type="noConversion"/>
  </si>
  <si>
    <t>毕裴裴</t>
  </si>
  <si>
    <t>南澳办事处201808批次公开招聘编外人员笔试成绩汇总表</t>
    <phoneticPr fontId="4" type="noConversion"/>
  </si>
  <si>
    <t>笔试成绩</t>
    <phoneticPr fontId="4" type="noConversion"/>
  </si>
  <si>
    <t>排序</t>
    <phoneticPr fontId="4" type="noConversion"/>
  </si>
  <si>
    <t>是否进入面试</t>
    <phoneticPr fontId="4" type="noConversion"/>
  </si>
  <si>
    <t>缺考</t>
    <phoneticPr fontId="4" type="noConversion"/>
  </si>
  <si>
    <t>1</t>
    <phoneticPr fontId="4" type="noConversion"/>
  </si>
  <si>
    <t>2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</si>
  <si>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</si>
  <si>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</si>
  <si>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</si>
  <si>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</si>
  <si>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</si>
  <si>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</si>
  <si>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</si>
  <si>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</si>
  <si>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</si>
  <si>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</si>
  <si>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</si>
  <si>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</si>
  <si>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</si>
  <si>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</si>
  <si>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</si>
  <si>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</si>
  <si>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</si>
  <si>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</si>
  <si>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</si>
  <si>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</t>
    <phoneticPr fontId="4" type="noConversion"/>
  </si>
  <si>
    <t>9</t>
    <phoneticPr fontId="4" type="noConversion"/>
  </si>
  <si>
    <t>7</t>
    <phoneticPr fontId="4" type="noConversion"/>
  </si>
  <si>
    <t>13</t>
    <phoneticPr fontId="4" type="noConversion"/>
  </si>
  <si>
    <t>22</t>
  </si>
  <si>
    <t>3</t>
    <phoneticPr fontId="4" type="noConversion"/>
  </si>
  <si>
    <t>8</t>
    <phoneticPr fontId="4" type="noConversion"/>
  </si>
  <si>
    <t>5</t>
    <phoneticPr fontId="4" type="noConversion"/>
  </si>
  <si>
    <t>是</t>
    <phoneticPr fontId="4" type="noConversion"/>
  </si>
  <si>
    <t>否</t>
    <phoneticPr fontId="4" type="noConversion"/>
  </si>
  <si>
    <t>445221********7276</t>
    <phoneticPr fontId="4" type="noConversion"/>
  </si>
  <si>
    <t>450481********2719</t>
    <phoneticPr fontId="4" type="noConversion"/>
  </si>
  <si>
    <t>441701********0047</t>
    <phoneticPr fontId="4" type="noConversion"/>
  </si>
  <si>
    <t>320322********8975</t>
    <phoneticPr fontId="4" type="noConversion"/>
  </si>
  <si>
    <t>441522********7979</t>
    <phoneticPr fontId="4" type="noConversion"/>
  </si>
  <si>
    <t>362502********0630</t>
    <phoneticPr fontId="4" type="noConversion"/>
  </si>
  <si>
    <t>142427********0324</t>
    <phoneticPr fontId="4" type="noConversion"/>
  </si>
  <si>
    <t>622201********2423</t>
    <phoneticPr fontId="4" type="noConversion"/>
  </si>
  <si>
    <t>440304********3526</t>
    <phoneticPr fontId="4" type="noConversion"/>
  </si>
  <si>
    <t>440301********552X</t>
    <phoneticPr fontId="4" type="noConversion"/>
  </si>
  <si>
    <t>360781********1105</t>
    <phoneticPr fontId="4" type="noConversion"/>
  </si>
  <si>
    <t>440983********3514</t>
    <phoneticPr fontId="4" type="noConversion"/>
  </si>
  <si>
    <t>360728********0018</t>
    <phoneticPr fontId="4" type="noConversion"/>
  </si>
  <si>
    <t>440183********3114</t>
    <phoneticPr fontId="4" type="noConversion"/>
  </si>
  <si>
    <t>440307********3836</t>
    <phoneticPr fontId="4" type="noConversion"/>
  </si>
  <si>
    <t>410811********0126</t>
    <phoneticPr fontId="4" type="noConversion"/>
  </si>
  <si>
    <t>450521********8368</t>
    <phoneticPr fontId="4" type="noConversion"/>
  </si>
  <si>
    <t>441481********020X</t>
    <phoneticPr fontId="4" type="noConversion"/>
  </si>
  <si>
    <t>362427********0027</t>
    <phoneticPr fontId="4" type="noConversion"/>
  </si>
  <si>
    <t>230903********142X</t>
    <phoneticPr fontId="4" type="noConversion"/>
  </si>
  <si>
    <t>421087********3246</t>
    <phoneticPr fontId="4" type="noConversion"/>
  </si>
  <si>
    <t>511621********2086</t>
    <phoneticPr fontId="4" type="noConversion"/>
  </si>
  <si>
    <t>445222********2415</t>
    <phoneticPr fontId="4" type="noConversion"/>
  </si>
  <si>
    <t>340826********5237</t>
    <phoneticPr fontId="4" type="noConversion"/>
  </si>
  <si>
    <t>442000********1602</t>
    <phoneticPr fontId="4" type="noConversion"/>
  </si>
  <si>
    <t>142601********972X</t>
    <phoneticPr fontId="4" type="noConversion"/>
  </si>
  <si>
    <t>441481********0389</t>
    <phoneticPr fontId="4" type="noConversion"/>
  </si>
  <si>
    <t>330724********7621</t>
    <phoneticPr fontId="4" type="noConversion"/>
  </si>
  <si>
    <t>445202********0318</t>
    <phoneticPr fontId="4" type="noConversion"/>
  </si>
  <si>
    <t>441625********5727</t>
    <phoneticPr fontId="4" type="noConversion"/>
  </si>
  <si>
    <t>440882********1167</t>
    <phoneticPr fontId="4" type="noConversion"/>
  </si>
  <si>
    <t>440229********392X</t>
    <phoneticPr fontId="4" type="noConversion"/>
  </si>
  <si>
    <t>210902********2048</t>
    <phoneticPr fontId="4" type="noConversion"/>
  </si>
  <si>
    <t>441502********2618</t>
    <phoneticPr fontId="4" type="noConversion"/>
  </si>
  <si>
    <t>622822********2144</t>
    <phoneticPr fontId="4" type="noConversion"/>
  </si>
  <si>
    <t>441621********1022</t>
    <phoneticPr fontId="4" type="noConversion"/>
  </si>
  <si>
    <t>441522********0049</t>
    <phoneticPr fontId="4" type="noConversion"/>
  </si>
  <si>
    <t>441223********3528</t>
    <phoneticPr fontId="4" type="noConversion"/>
  </si>
  <si>
    <t>622725********0334</t>
    <phoneticPr fontId="4" type="noConversion"/>
  </si>
  <si>
    <t>440921********9223</t>
    <phoneticPr fontId="4" type="noConversion"/>
  </si>
  <si>
    <t>142601********6545</t>
    <phoneticPr fontId="4" type="noConversion"/>
  </si>
  <si>
    <t>220204********0022</t>
    <phoneticPr fontId="4" type="noConversion"/>
  </si>
  <si>
    <t>440307********3825</t>
    <phoneticPr fontId="4" type="noConversion"/>
  </si>
  <si>
    <t>430424********007X</t>
    <phoneticPr fontId="4" type="noConversion"/>
  </si>
  <si>
    <t>440306********3513</t>
    <phoneticPr fontId="4" type="noConversion"/>
  </si>
  <si>
    <t>445222********1025</t>
    <phoneticPr fontId="4" type="noConversion"/>
  </si>
  <si>
    <t>452402********2148</t>
    <phoneticPr fontId="4" type="noConversion"/>
  </si>
  <si>
    <t>411526********5412</t>
    <phoneticPr fontId="4" type="noConversion"/>
  </si>
  <si>
    <t>441424********3785</t>
    <phoneticPr fontId="4" type="noConversion"/>
  </si>
  <si>
    <t>452227********5067</t>
    <phoneticPr fontId="4" type="noConversion"/>
  </si>
  <si>
    <t>440307********2628</t>
    <phoneticPr fontId="4" type="noConversion"/>
  </si>
  <si>
    <t>441323********4044</t>
    <phoneticPr fontId="4" type="noConversion"/>
  </si>
  <si>
    <t>440301********3622</t>
    <phoneticPr fontId="4" type="noConversion"/>
  </si>
  <si>
    <t>420626********0065</t>
    <phoneticPr fontId="4" type="noConversion"/>
  </si>
  <si>
    <t>440301********3462</t>
    <phoneticPr fontId="4" type="noConversion"/>
  </si>
  <si>
    <t>140702********7064</t>
    <phoneticPr fontId="4" type="noConversion"/>
  </si>
  <si>
    <t>360424********2347</t>
    <phoneticPr fontId="4" type="noConversion"/>
  </si>
  <si>
    <t>441481********4865</t>
    <phoneticPr fontId="4" type="noConversion"/>
  </si>
  <si>
    <t>440784********5128</t>
    <phoneticPr fontId="4" type="noConversion"/>
  </si>
  <si>
    <t>440509********4024</t>
    <phoneticPr fontId="4" type="noConversion"/>
  </si>
  <si>
    <t>441523********7023</t>
    <phoneticPr fontId="4" type="noConversion"/>
  </si>
  <si>
    <t>450122********6021</t>
    <phoneticPr fontId="4" type="noConversion"/>
  </si>
  <si>
    <t>445224********1865</t>
    <phoneticPr fontId="4" type="noConversion"/>
  </si>
  <si>
    <t>430421********4581</t>
    <phoneticPr fontId="4" type="noConversion"/>
  </si>
  <si>
    <t>340826********0027</t>
    <phoneticPr fontId="4" type="noConversion"/>
  </si>
  <si>
    <t>441502********2663</t>
    <phoneticPr fontId="4" type="noConversion"/>
  </si>
  <si>
    <t>441424********6771</t>
    <phoneticPr fontId="4" type="noConversion"/>
  </si>
  <si>
    <t>142625********541X</t>
    <phoneticPr fontId="4" type="noConversion"/>
  </si>
  <si>
    <t>440982********1646</t>
    <phoneticPr fontId="4" type="noConversion"/>
  </si>
  <si>
    <t>410711********0017</t>
    <phoneticPr fontId="4" type="noConversion"/>
  </si>
  <si>
    <t>431023********0024</t>
    <phoneticPr fontId="4" type="noConversion"/>
  </si>
  <si>
    <t>445122********5703</t>
    <phoneticPr fontId="4" type="noConversion"/>
  </si>
  <si>
    <t>440510********0814</t>
    <phoneticPr fontId="4" type="noConversion"/>
  </si>
  <si>
    <t>452226********922X</t>
    <phoneticPr fontId="4" type="noConversion"/>
  </si>
  <si>
    <t>440307********3125</t>
    <phoneticPr fontId="4" type="noConversion"/>
  </si>
  <si>
    <t>440307********383X</t>
    <phoneticPr fontId="4" type="noConversion"/>
  </si>
  <si>
    <t>440307********3821</t>
    <phoneticPr fontId="4" type="noConversion"/>
  </si>
  <si>
    <t>452231********4029</t>
    <phoneticPr fontId="4" type="noConversion"/>
  </si>
  <si>
    <t>440307********3827</t>
    <phoneticPr fontId="4" type="noConversion"/>
  </si>
  <si>
    <t>411422********3641</t>
    <phoneticPr fontId="4" type="noConversion"/>
  </si>
  <si>
    <t>612321********1120</t>
    <phoneticPr fontId="4" type="noConversion"/>
  </si>
  <si>
    <t>513023********5317</t>
    <phoneticPr fontId="4" type="noConversion"/>
  </si>
  <si>
    <t>441323********5027</t>
    <phoneticPr fontId="4" type="noConversion"/>
  </si>
  <si>
    <t>410481********8514</t>
    <phoneticPr fontId="4" type="noConversion"/>
  </si>
  <si>
    <t>440307********3822</t>
    <phoneticPr fontId="4" type="noConversion"/>
  </si>
  <si>
    <t>440307********3829</t>
    <phoneticPr fontId="4" type="noConversion"/>
  </si>
  <si>
    <t>362525********0022</t>
    <phoneticPr fontId="4" type="noConversion"/>
  </si>
  <si>
    <t>430524********6726</t>
    <phoneticPr fontId="4" type="noConversion"/>
  </si>
  <si>
    <t>430581********5514</t>
    <phoneticPr fontId="4" type="noConversion"/>
  </si>
  <si>
    <t>440307********1914</t>
    <phoneticPr fontId="4" type="noConversion"/>
  </si>
  <si>
    <t>445221********1943</t>
    <phoneticPr fontId="4" type="noConversion"/>
  </si>
  <si>
    <t>441521********4431</t>
    <phoneticPr fontId="4" type="noConversion"/>
  </si>
  <si>
    <t>440981********3948</t>
    <phoneticPr fontId="4" type="noConversion"/>
  </si>
  <si>
    <t>432502********0018</t>
    <phoneticPr fontId="4" type="noConversion"/>
  </si>
  <si>
    <t>441481********0221</t>
    <phoneticPr fontId="4" type="noConversion"/>
  </si>
  <si>
    <t>430103********003X</t>
    <phoneticPr fontId="4" type="noConversion"/>
  </si>
  <si>
    <t>440582********0044</t>
    <phoneticPr fontId="4" type="noConversion"/>
  </si>
  <si>
    <t>441621********1000</t>
    <phoneticPr fontId="4" type="noConversion"/>
  </si>
  <si>
    <t>360721********5244</t>
    <phoneticPr fontId="4" type="noConversion"/>
  </si>
  <si>
    <t>440882********1529</t>
    <phoneticPr fontId="4" type="noConversion"/>
  </si>
  <si>
    <t>320705********1028</t>
    <phoneticPr fontId="4" type="noConversion"/>
  </si>
  <si>
    <t>445122********2426</t>
    <phoneticPr fontId="4" type="noConversion"/>
  </si>
  <si>
    <t>440307********3122</t>
    <phoneticPr fontId="4" type="noConversion"/>
  </si>
  <si>
    <t>441481********2246</t>
    <phoneticPr fontId="4" type="noConversion"/>
  </si>
  <si>
    <t>362425********1428</t>
    <phoneticPr fontId="4" type="noConversion"/>
  </si>
  <si>
    <t>360722********4522</t>
    <phoneticPr fontId="4" type="noConversion"/>
  </si>
  <si>
    <t>440882********372X</t>
    <phoneticPr fontId="4" type="noConversion"/>
  </si>
  <si>
    <t>220182********0228</t>
    <phoneticPr fontId="4" type="noConversion"/>
  </si>
  <si>
    <t>440307********2629</t>
    <phoneticPr fontId="4" type="noConversion"/>
  </si>
  <si>
    <t>440803********0747</t>
    <phoneticPr fontId="4" type="noConversion"/>
  </si>
  <si>
    <t>420982********003X</t>
    <phoneticPr fontId="4" type="noConversion"/>
  </si>
  <si>
    <t>440307********3826</t>
    <phoneticPr fontId="4" type="noConversion"/>
  </si>
  <si>
    <t>350821********2163</t>
    <phoneticPr fontId="4" type="noConversion"/>
  </si>
  <si>
    <t>441424********0046</t>
    <phoneticPr fontId="4" type="noConversion"/>
  </si>
  <si>
    <t>440307********384X</t>
    <phoneticPr fontId="4" type="noConversion"/>
  </si>
  <si>
    <t>220183********4624</t>
    <phoneticPr fontId="4" type="noConversion"/>
  </si>
  <si>
    <t>445121********2640</t>
    <phoneticPr fontId="4" type="noConversion"/>
  </si>
  <si>
    <t>445281********5117</t>
    <phoneticPr fontId="4" type="noConversion"/>
  </si>
  <si>
    <t>440981********814X</t>
    <phoneticPr fontId="4" type="noConversion"/>
  </si>
  <si>
    <t>440582********0014</t>
    <phoneticPr fontId="4" type="noConversion"/>
  </si>
  <si>
    <t>421221********0052</t>
    <phoneticPr fontId="4" type="noConversion"/>
  </si>
  <si>
    <t>9</t>
    <phoneticPr fontId="4" type="noConversion"/>
  </si>
  <si>
    <t>12</t>
    <phoneticPr fontId="4" type="noConversion"/>
  </si>
  <si>
    <t>12</t>
    <phoneticPr fontId="4" type="noConversion"/>
  </si>
  <si>
    <t>21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</si>
</sst>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  <charset val="134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</cellStyleXfs>
  <cellXfs count="19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1">
    <cellStyle name="常规" xfId="0" builtinId="0"/>
    <cellStyle name="常规 2" xfId="2"/>
    <cellStyle name="常规 2 2" xfId="7"/>
    <cellStyle name="常规 2 2 2" xfId="11"/>
    <cellStyle name="常规 2 2 3" xfId="10"/>
    <cellStyle name="常规 2 3" xfId="8"/>
    <cellStyle name="常规 2 3 2" xfId="13"/>
    <cellStyle name="常规 2 3 3" xfId="12"/>
    <cellStyle name="常规 2 4" xfId="14"/>
    <cellStyle name="常规 2 5" xfId="9"/>
    <cellStyle name="常规 3" xfId="3"/>
    <cellStyle name="常规 4" xfId="1"/>
    <cellStyle name="常规 4 2" xfId="16"/>
    <cellStyle name="常规 4 3" xfId="15"/>
    <cellStyle name="常规 5" xfId="4"/>
    <cellStyle name="常规 5 2" xfId="6"/>
    <cellStyle name="常规 5 2 2" xfId="17"/>
    <cellStyle name="常规 6" xfId="5"/>
    <cellStyle name="常规 6 2" xfId="19"/>
    <cellStyle name="常规 6 3" xfId="18"/>
    <cellStyle name="常规 7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&#20020;&#32856;&#20154;&#21592;/201808&#25209;&#27425;&#20020;&#32856;&#25307;&#32856;/&#31508;&#35797;/&#21335;&#28595;&#21150;&#20107;&#22788;201808&#25209;&#27425;&#20844;&#24320;&#25307;&#32856;&#32534;&#22806;&#20154;&#21592;&#25104;&#32489;&#32479;&#35745;&#34920;08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3">
          <cell r="E3" t="str">
            <v>刘哲亨</v>
          </cell>
          <cell r="F3">
            <v>90</v>
          </cell>
        </row>
        <row r="4">
          <cell r="E4" t="str">
            <v>莫新林</v>
          </cell>
          <cell r="F4">
            <v>87.5</v>
          </cell>
        </row>
        <row r="5">
          <cell r="E5" t="str">
            <v>陈月兴</v>
          </cell>
          <cell r="F5">
            <v>87</v>
          </cell>
        </row>
        <row r="6">
          <cell r="E6" t="str">
            <v>郝敬楠</v>
          </cell>
          <cell r="F6">
            <v>85</v>
          </cell>
        </row>
        <row r="7">
          <cell r="E7" t="str">
            <v>陈木桂</v>
          </cell>
          <cell r="F7">
            <v>85</v>
          </cell>
        </row>
        <row r="8">
          <cell r="E8" t="str">
            <v>艾志恒</v>
          </cell>
          <cell r="F8">
            <v>82</v>
          </cell>
        </row>
        <row r="9">
          <cell r="E9" t="str">
            <v>毕裴裴</v>
          </cell>
          <cell r="F9">
            <v>81</v>
          </cell>
        </row>
        <row r="10">
          <cell r="E10" t="str">
            <v>张玮萱</v>
          </cell>
          <cell r="F10">
            <v>80.5</v>
          </cell>
        </row>
        <row r="11">
          <cell r="E11" t="str">
            <v>徐惠婷</v>
          </cell>
          <cell r="F11">
            <v>78</v>
          </cell>
        </row>
        <row r="12">
          <cell r="E12" t="str">
            <v>张瑞雪</v>
          </cell>
          <cell r="F12">
            <v>78</v>
          </cell>
        </row>
        <row r="13">
          <cell r="E13" t="str">
            <v>王俊敏</v>
          </cell>
          <cell r="F13">
            <v>77.5</v>
          </cell>
        </row>
        <row r="14">
          <cell r="E14" t="str">
            <v>罗志坚</v>
          </cell>
          <cell r="F14">
            <v>77.5</v>
          </cell>
        </row>
        <row r="15">
          <cell r="E15" t="str">
            <v>谢世雄</v>
          </cell>
          <cell r="F15">
            <v>77</v>
          </cell>
        </row>
        <row r="16">
          <cell r="E16" t="str">
            <v>邱文杰</v>
          </cell>
          <cell r="F16">
            <v>75</v>
          </cell>
        </row>
        <row r="17">
          <cell r="E17" t="str">
            <v>孙建科</v>
          </cell>
          <cell r="F17">
            <v>74</v>
          </cell>
        </row>
        <row r="18">
          <cell r="E18" t="str">
            <v>宋慧杰</v>
          </cell>
          <cell r="F18">
            <v>73.5</v>
          </cell>
        </row>
        <row r="19">
          <cell r="E19" t="str">
            <v>陈小蝶</v>
          </cell>
          <cell r="F19">
            <v>72.5</v>
          </cell>
        </row>
        <row r="20">
          <cell r="E20" t="str">
            <v>刘晓丽</v>
          </cell>
          <cell r="F20">
            <v>71.5</v>
          </cell>
        </row>
        <row r="21">
          <cell r="E21" t="str">
            <v>邹泽琼</v>
          </cell>
          <cell r="F21">
            <v>69.5</v>
          </cell>
        </row>
        <row r="22">
          <cell r="E22" t="str">
            <v>洪双</v>
          </cell>
          <cell r="F22">
            <v>69</v>
          </cell>
        </row>
        <row r="23">
          <cell r="E23" t="str">
            <v>隗婷婷</v>
          </cell>
          <cell r="F23">
            <v>63.5</v>
          </cell>
        </row>
        <row r="24">
          <cell r="E24" t="str">
            <v>曾维</v>
          </cell>
          <cell r="F24" t="str">
            <v>缺考</v>
          </cell>
        </row>
        <row r="25">
          <cell r="E25" t="str">
            <v>贺亮</v>
          </cell>
          <cell r="F25" t="str">
            <v>缺考</v>
          </cell>
        </row>
        <row r="26">
          <cell r="E26" t="str">
            <v>肖凤嫦</v>
          </cell>
          <cell r="F26" t="str">
            <v>缺考</v>
          </cell>
        </row>
        <row r="27">
          <cell r="E27" t="str">
            <v>王璐</v>
          </cell>
          <cell r="F27" t="str">
            <v>缺考</v>
          </cell>
        </row>
        <row r="28">
          <cell r="E28" t="str">
            <v>陈媛媛</v>
          </cell>
          <cell r="F28" t="str">
            <v>缺考</v>
          </cell>
        </row>
        <row r="29">
          <cell r="E29" t="str">
            <v>吴丽宁</v>
          </cell>
          <cell r="F29" t="str">
            <v>缺考</v>
          </cell>
        </row>
        <row r="30">
          <cell r="E30" t="str">
            <v>许润斌</v>
          </cell>
          <cell r="F30" t="str">
            <v>缺考</v>
          </cell>
        </row>
        <row r="31">
          <cell r="E31" t="str">
            <v>张苏媚</v>
          </cell>
          <cell r="F31" t="str">
            <v>缺考</v>
          </cell>
        </row>
        <row r="32">
          <cell r="E32" t="str">
            <v>黄艳颖</v>
          </cell>
          <cell r="F32" t="str">
            <v>缺考</v>
          </cell>
        </row>
        <row r="33">
          <cell r="E33" t="str">
            <v>杨紫旗</v>
          </cell>
          <cell r="F33" t="str">
            <v>缺考</v>
          </cell>
        </row>
        <row r="34">
          <cell r="E34" t="str">
            <v>候晋</v>
          </cell>
          <cell r="F34" t="str">
            <v>缺考</v>
          </cell>
        </row>
        <row r="35">
          <cell r="E35" t="str">
            <v>罗荣泰</v>
          </cell>
          <cell r="F35" t="str">
            <v>缺考</v>
          </cell>
        </row>
        <row r="36">
          <cell r="E36" t="str">
            <v>黄婧</v>
          </cell>
          <cell r="F36" t="str">
            <v>缺考</v>
          </cell>
        </row>
        <row r="37">
          <cell r="E37" t="str">
            <v>刘瑞萍</v>
          </cell>
          <cell r="F37" t="str">
            <v>缺考</v>
          </cell>
        </row>
        <row r="38">
          <cell r="E38" t="str">
            <v>纪晓双</v>
          </cell>
          <cell r="F38" t="str">
            <v>缺考</v>
          </cell>
        </row>
        <row r="39">
          <cell r="E39" t="str">
            <v>邓彩梅</v>
          </cell>
          <cell r="F39" t="str">
            <v>缺考</v>
          </cell>
        </row>
        <row r="40">
          <cell r="E40" t="str">
            <v>庞佳祺</v>
          </cell>
          <cell r="F40">
            <v>89</v>
          </cell>
        </row>
        <row r="41">
          <cell r="E41" t="str">
            <v>彭佳惠</v>
          </cell>
          <cell r="F41">
            <v>87.5</v>
          </cell>
        </row>
        <row r="42">
          <cell r="E42" t="str">
            <v>刁慧慧</v>
          </cell>
          <cell r="F42">
            <v>86.5</v>
          </cell>
        </row>
        <row r="43">
          <cell r="E43" t="str">
            <v>李佳妍</v>
          </cell>
          <cell r="F43">
            <v>85.5</v>
          </cell>
        </row>
        <row r="44">
          <cell r="E44" t="str">
            <v>殷晓晴</v>
          </cell>
          <cell r="F44">
            <v>85</v>
          </cell>
        </row>
        <row r="45">
          <cell r="E45" t="str">
            <v>柳洋</v>
          </cell>
          <cell r="F45">
            <v>84.5</v>
          </cell>
        </row>
        <row r="46">
          <cell r="E46" t="str">
            <v>钟鼎祚</v>
          </cell>
          <cell r="F46">
            <v>84</v>
          </cell>
        </row>
        <row r="47">
          <cell r="E47" t="str">
            <v>刘丽梅</v>
          </cell>
          <cell r="F47">
            <v>84</v>
          </cell>
        </row>
        <row r="48">
          <cell r="E48" t="str">
            <v>刘玉玲</v>
          </cell>
          <cell r="F48">
            <v>84</v>
          </cell>
        </row>
        <row r="49">
          <cell r="E49" t="str">
            <v>何建齐</v>
          </cell>
          <cell r="F49">
            <v>83.5</v>
          </cell>
        </row>
        <row r="50">
          <cell r="E50" t="str">
            <v>曾晓冰</v>
          </cell>
          <cell r="F50">
            <v>81.5</v>
          </cell>
        </row>
        <row r="51">
          <cell r="E51" t="str">
            <v>唐子茜</v>
          </cell>
          <cell r="F51">
            <v>77.5</v>
          </cell>
        </row>
        <row r="52">
          <cell r="E52" t="str">
            <v>邱嘉蔚</v>
          </cell>
          <cell r="F52">
            <v>77</v>
          </cell>
        </row>
        <row r="53">
          <cell r="E53" t="str">
            <v>郑婉琪</v>
          </cell>
          <cell r="F53">
            <v>77</v>
          </cell>
        </row>
        <row r="54">
          <cell r="E54" t="str">
            <v>陈姗姗</v>
          </cell>
          <cell r="F54">
            <v>74</v>
          </cell>
        </row>
        <row r="55">
          <cell r="E55" t="str">
            <v>刁蔼</v>
          </cell>
          <cell r="F55" t="str">
            <v>缺考</v>
          </cell>
        </row>
        <row r="56">
          <cell r="E56" t="str">
            <v>胡颖燕</v>
          </cell>
          <cell r="F56" t="str">
            <v>缺考</v>
          </cell>
        </row>
        <row r="57">
          <cell r="E57" t="str">
            <v>林倚妃</v>
          </cell>
          <cell r="F57" t="str">
            <v>缺考</v>
          </cell>
        </row>
        <row r="58">
          <cell r="E58" t="str">
            <v>叶美霞</v>
          </cell>
          <cell r="F58" t="str">
            <v>缺考</v>
          </cell>
        </row>
        <row r="59">
          <cell r="E59" t="str">
            <v>谢桂兰</v>
          </cell>
          <cell r="F59" t="str">
            <v>缺考</v>
          </cell>
        </row>
        <row r="60">
          <cell r="E60" t="str">
            <v>陈心仪</v>
          </cell>
          <cell r="F60" t="str">
            <v>缺考</v>
          </cell>
        </row>
        <row r="61">
          <cell r="E61" t="str">
            <v>肖亚倩</v>
          </cell>
          <cell r="F61" t="str">
            <v>缺考</v>
          </cell>
        </row>
        <row r="62">
          <cell r="E62" t="str">
            <v>袁伊</v>
          </cell>
          <cell r="F62" t="str">
            <v>缺考</v>
          </cell>
        </row>
        <row r="63">
          <cell r="E63" t="str">
            <v>吴佩芬</v>
          </cell>
          <cell r="F63" t="str">
            <v>缺考</v>
          </cell>
        </row>
        <row r="64">
          <cell r="E64" t="str">
            <v>温贵辉</v>
          </cell>
          <cell r="F64" t="str">
            <v>缺考</v>
          </cell>
        </row>
        <row r="65">
          <cell r="E65" t="str">
            <v>李明深</v>
          </cell>
          <cell r="F65" t="str">
            <v>缺考</v>
          </cell>
        </row>
        <row r="66">
          <cell r="E66" t="str">
            <v>李剑英</v>
          </cell>
          <cell r="F66" t="str">
            <v>缺考</v>
          </cell>
        </row>
        <row r="67">
          <cell r="E67" t="str">
            <v>张天白</v>
          </cell>
          <cell r="F67" t="str">
            <v>缺考</v>
          </cell>
        </row>
        <row r="68">
          <cell r="E68" t="str">
            <v>李翔蔚</v>
          </cell>
          <cell r="F68" t="str">
            <v>缺考</v>
          </cell>
        </row>
        <row r="69">
          <cell r="E69" t="str">
            <v>卓焕云</v>
          </cell>
          <cell r="F69" t="str">
            <v>缺考</v>
          </cell>
        </row>
        <row r="70">
          <cell r="E70" t="str">
            <v>熊宓</v>
          </cell>
          <cell r="F70" t="str">
            <v>缺考</v>
          </cell>
        </row>
        <row r="71">
          <cell r="E71" t="str">
            <v>林栢鹏</v>
          </cell>
          <cell r="F71">
            <v>88</v>
          </cell>
        </row>
        <row r="72">
          <cell r="E72" t="str">
            <v>梁艳图</v>
          </cell>
          <cell r="F72">
            <v>87</v>
          </cell>
        </row>
        <row r="73">
          <cell r="E73" t="str">
            <v>戴丽菲</v>
          </cell>
          <cell r="F73">
            <v>85.5</v>
          </cell>
        </row>
        <row r="74">
          <cell r="E74" t="str">
            <v>张育溶</v>
          </cell>
          <cell r="F74">
            <v>85.5</v>
          </cell>
        </row>
        <row r="75">
          <cell r="E75" t="str">
            <v>陈丽婷</v>
          </cell>
          <cell r="F75">
            <v>84</v>
          </cell>
        </row>
        <row r="76">
          <cell r="E76" t="str">
            <v>黄思铭</v>
          </cell>
          <cell r="F76">
            <v>83.5</v>
          </cell>
        </row>
        <row r="77">
          <cell r="E77" t="str">
            <v>刘雨盈</v>
          </cell>
          <cell r="F77">
            <v>82.5</v>
          </cell>
        </row>
        <row r="78">
          <cell r="E78" t="str">
            <v>王媛</v>
          </cell>
          <cell r="F78">
            <v>81.5</v>
          </cell>
        </row>
        <row r="79">
          <cell r="E79" t="str">
            <v>廖艳玲</v>
          </cell>
          <cell r="F79">
            <v>81.5</v>
          </cell>
        </row>
        <row r="80">
          <cell r="E80" t="str">
            <v>陈廷江</v>
          </cell>
          <cell r="F80">
            <v>79.5</v>
          </cell>
        </row>
        <row r="81">
          <cell r="E81" t="str">
            <v>吴宇静</v>
          </cell>
          <cell r="F81">
            <v>79</v>
          </cell>
        </row>
        <row r="82">
          <cell r="E82" t="str">
            <v>张韶辉</v>
          </cell>
          <cell r="F82">
            <v>77.5</v>
          </cell>
        </row>
        <row r="83">
          <cell r="E83" t="str">
            <v>王雪仪</v>
          </cell>
          <cell r="F83">
            <v>77</v>
          </cell>
        </row>
        <row r="84">
          <cell r="E84" t="str">
            <v>文家裕</v>
          </cell>
          <cell r="F84">
            <v>77</v>
          </cell>
        </row>
        <row r="85">
          <cell r="E85" t="str">
            <v>章琦</v>
          </cell>
          <cell r="F85">
            <v>77</v>
          </cell>
        </row>
        <row r="86">
          <cell r="E86" t="str">
            <v>罗艳姣</v>
          </cell>
          <cell r="F86">
            <v>75.5</v>
          </cell>
        </row>
        <row r="87">
          <cell r="E87" t="str">
            <v>唐治</v>
          </cell>
          <cell r="F87">
            <v>74.5</v>
          </cell>
        </row>
        <row r="88">
          <cell r="E88" t="str">
            <v>黄文锐</v>
          </cell>
          <cell r="F88">
            <v>73.5</v>
          </cell>
        </row>
        <row r="89">
          <cell r="E89" t="str">
            <v>刘秀兰</v>
          </cell>
          <cell r="F89">
            <v>72.5</v>
          </cell>
        </row>
        <row r="90">
          <cell r="E90" t="str">
            <v>余秉桓</v>
          </cell>
          <cell r="F90">
            <v>72.5</v>
          </cell>
        </row>
        <row r="91">
          <cell r="E91" t="str">
            <v>廖思文</v>
          </cell>
          <cell r="F91">
            <v>64</v>
          </cell>
        </row>
        <row r="92">
          <cell r="E92" t="str">
            <v>刘赫</v>
          </cell>
          <cell r="F92">
            <v>62.5</v>
          </cell>
        </row>
        <row r="93">
          <cell r="E93" t="str">
            <v>李鸿逸</v>
          </cell>
          <cell r="F93" t="str">
            <v>缺考</v>
          </cell>
        </row>
        <row r="94">
          <cell r="E94" t="str">
            <v>张明真</v>
          </cell>
          <cell r="F94" t="str">
            <v>缺考</v>
          </cell>
        </row>
        <row r="95">
          <cell r="E95" t="str">
            <v>钟嘉宝</v>
          </cell>
          <cell r="F95" t="str">
            <v>缺考</v>
          </cell>
        </row>
        <row r="96">
          <cell r="E96" t="str">
            <v>黄婷婷</v>
          </cell>
          <cell r="F96" t="str">
            <v>缺考</v>
          </cell>
        </row>
        <row r="97">
          <cell r="E97" t="str">
            <v>蔡卓燕</v>
          </cell>
          <cell r="F97" t="str">
            <v>缺考</v>
          </cell>
        </row>
        <row r="98">
          <cell r="E98" t="str">
            <v>顾婧文</v>
          </cell>
          <cell r="F98" t="str">
            <v>缺考</v>
          </cell>
        </row>
        <row r="99">
          <cell r="E99" t="str">
            <v>杨帆</v>
          </cell>
          <cell r="F99" t="str">
            <v>缺考</v>
          </cell>
        </row>
        <row r="100">
          <cell r="E100" t="str">
            <v>李美年</v>
          </cell>
          <cell r="F100" t="str">
            <v>缺考</v>
          </cell>
        </row>
        <row r="101">
          <cell r="E101" t="str">
            <v>何敏</v>
          </cell>
          <cell r="F101" t="str">
            <v>缺考</v>
          </cell>
        </row>
        <row r="102">
          <cell r="E102" t="str">
            <v>周蓉蓉</v>
          </cell>
          <cell r="F102">
            <v>87.5</v>
          </cell>
        </row>
        <row r="103">
          <cell r="E103" t="str">
            <v>王力慧</v>
          </cell>
          <cell r="F103">
            <v>82</v>
          </cell>
        </row>
        <row r="104">
          <cell r="E104" t="str">
            <v>梁君婷</v>
          </cell>
          <cell r="F104">
            <v>82</v>
          </cell>
        </row>
        <row r="105">
          <cell r="E105" t="str">
            <v>韩佩庭</v>
          </cell>
          <cell r="F105">
            <v>82</v>
          </cell>
        </row>
        <row r="106">
          <cell r="E106" t="str">
            <v>林健怡</v>
          </cell>
          <cell r="F106">
            <v>81.5</v>
          </cell>
        </row>
        <row r="107">
          <cell r="E107" t="str">
            <v>赖闻雨</v>
          </cell>
          <cell r="F107">
            <v>81.5</v>
          </cell>
        </row>
        <row r="108">
          <cell r="E108" t="str">
            <v>李冠男</v>
          </cell>
          <cell r="F108">
            <v>80.5</v>
          </cell>
        </row>
        <row r="109">
          <cell r="E109" t="str">
            <v>谢琦</v>
          </cell>
          <cell r="F109">
            <v>77</v>
          </cell>
        </row>
        <row r="110">
          <cell r="E110" t="str">
            <v>胡文娟</v>
          </cell>
          <cell r="F110">
            <v>77</v>
          </cell>
        </row>
        <row r="111">
          <cell r="E111" t="str">
            <v>周小春</v>
          </cell>
          <cell r="F111">
            <v>77</v>
          </cell>
        </row>
        <row r="112">
          <cell r="E112" t="str">
            <v>郭苑盈</v>
          </cell>
          <cell r="F112">
            <v>76.5</v>
          </cell>
        </row>
        <row r="113">
          <cell r="E113" t="str">
            <v>姚忠坤</v>
          </cell>
          <cell r="F113">
            <v>71</v>
          </cell>
        </row>
        <row r="114">
          <cell r="E114" t="str">
            <v>苏爽</v>
          </cell>
          <cell r="F114" t="str">
            <v>缺考</v>
          </cell>
        </row>
        <row r="115">
          <cell r="E115" t="str">
            <v>黄能胜</v>
          </cell>
          <cell r="F115" t="str">
            <v>缺考</v>
          </cell>
        </row>
        <row r="116">
          <cell r="E116" t="str">
            <v>张婷</v>
          </cell>
          <cell r="F116" t="str">
            <v>缺考</v>
          </cell>
        </row>
        <row r="117">
          <cell r="E117" t="str">
            <v>卓梓峰</v>
          </cell>
          <cell r="F117" t="str">
            <v>缺考</v>
          </cell>
        </row>
        <row r="118">
          <cell r="E118" t="str">
            <v>汪萌</v>
          </cell>
          <cell r="F118" t="str">
            <v>缺考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Normal="100" workbookViewId="0">
      <selection activeCell="Q125" sqref="Q125"/>
    </sheetView>
  </sheetViews>
  <sheetFormatPr defaultRowHeight="14.25"/>
  <cols>
    <col min="1" max="1" width="3.75" style="4" customWidth="1"/>
    <col min="2" max="3" width="12" style="4" customWidth="1"/>
    <col min="4" max="4" width="9.75" style="4" customWidth="1"/>
    <col min="5" max="5" width="5.625" style="4" customWidth="1"/>
    <col min="6" max="6" width="9" style="4"/>
    <col min="7" max="7" width="22.375" style="4" customWidth="1"/>
    <col min="8" max="8" width="8" style="11" customWidth="1"/>
    <col min="9" max="10" width="8" style="7" customWidth="1"/>
    <col min="11" max="11" width="7.625" style="4" customWidth="1"/>
    <col min="12" max="16384" width="9" style="4"/>
  </cols>
  <sheetData>
    <row r="1" spans="1:11" ht="36.75" customHeight="1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2.7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3" t="s">
        <v>142</v>
      </c>
      <c r="I2" s="3" t="s">
        <v>143</v>
      </c>
      <c r="J2" s="3" t="s">
        <v>144</v>
      </c>
      <c r="K2" s="3" t="s">
        <v>7</v>
      </c>
    </row>
    <row r="3" spans="1:11" ht="26.25" customHeight="1">
      <c r="A3" s="5">
        <v>1</v>
      </c>
      <c r="B3" s="16" t="s">
        <v>8</v>
      </c>
      <c r="C3" s="16" t="s">
        <v>9</v>
      </c>
      <c r="D3" s="16" t="s">
        <v>10</v>
      </c>
      <c r="E3" s="16">
        <v>3</v>
      </c>
      <c r="F3" s="5" t="s">
        <v>26</v>
      </c>
      <c r="G3" s="6" t="s">
        <v>177</v>
      </c>
      <c r="H3" s="12">
        <f>VLOOKUP(F3,[1]Sheet2!$E$3:$F$118,2,FALSE)</f>
        <v>90</v>
      </c>
      <c r="I3" s="6" t="s">
        <v>146</v>
      </c>
      <c r="J3" s="6" t="s">
        <v>175</v>
      </c>
      <c r="K3" s="5"/>
    </row>
    <row r="4" spans="1:11" s="7" customFormat="1" ht="26.25" customHeight="1">
      <c r="A4" s="5">
        <v>2</v>
      </c>
      <c r="B4" s="17"/>
      <c r="C4" s="17"/>
      <c r="D4" s="17"/>
      <c r="E4" s="17"/>
      <c r="F4" s="5" t="s">
        <v>129</v>
      </c>
      <c r="G4" s="6" t="s">
        <v>178</v>
      </c>
      <c r="H4" s="12">
        <f>VLOOKUP(F4,[1]Sheet2!$E$3:$F$118,2,FALSE)</f>
        <v>87.5</v>
      </c>
      <c r="I4" s="6" t="s">
        <v>147</v>
      </c>
      <c r="J4" s="6" t="s">
        <v>175</v>
      </c>
      <c r="K4" s="5"/>
    </row>
    <row r="5" spans="1:11" s="7" customFormat="1" ht="26.25" customHeight="1">
      <c r="A5" s="10">
        <v>3</v>
      </c>
      <c r="B5" s="17"/>
      <c r="C5" s="17"/>
      <c r="D5" s="17"/>
      <c r="E5" s="17"/>
      <c r="F5" s="5" t="s">
        <v>46</v>
      </c>
      <c r="G5" s="6" t="s">
        <v>179</v>
      </c>
      <c r="H5" s="12">
        <f>VLOOKUP(F5,[1]Sheet2!$E$3:$F$118,2,FALSE)</f>
        <v>87</v>
      </c>
      <c r="I5" s="6" t="s">
        <v>148</v>
      </c>
      <c r="J5" s="6" t="s">
        <v>175</v>
      </c>
      <c r="K5" s="5"/>
    </row>
    <row r="6" spans="1:11" s="7" customFormat="1" ht="26.25" customHeight="1">
      <c r="A6" s="10">
        <v>4</v>
      </c>
      <c r="B6" s="17"/>
      <c r="C6" s="17"/>
      <c r="D6" s="17"/>
      <c r="E6" s="17"/>
      <c r="F6" s="5" t="s">
        <v>42</v>
      </c>
      <c r="G6" s="6" t="s">
        <v>180</v>
      </c>
      <c r="H6" s="12">
        <f>VLOOKUP(F6,[1]Sheet2!$E$3:$F$118,2,FALSE)</f>
        <v>85</v>
      </c>
      <c r="I6" s="6" t="s">
        <v>149</v>
      </c>
      <c r="J6" s="6" t="s">
        <v>175</v>
      </c>
      <c r="K6" s="5"/>
    </row>
    <row r="7" spans="1:11" s="7" customFormat="1" ht="26.25" customHeight="1">
      <c r="A7" s="10">
        <v>5</v>
      </c>
      <c r="B7" s="17"/>
      <c r="C7" s="17"/>
      <c r="D7" s="17"/>
      <c r="E7" s="17"/>
      <c r="F7" s="5" t="s">
        <v>52</v>
      </c>
      <c r="G7" s="6" t="s">
        <v>181</v>
      </c>
      <c r="H7" s="12">
        <f>VLOOKUP(F7,[1]Sheet2!$E$3:$F$118,2,FALSE)</f>
        <v>85</v>
      </c>
      <c r="I7" s="6" t="s">
        <v>167</v>
      </c>
      <c r="J7" s="6" t="s">
        <v>175</v>
      </c>
      <c r="K7" s="5"/>
    </row>
    <row r="8" spans="1:11" s="7" customFormat="1" ht="26.25" customHeight="1">
      <c r="A8" s="10">
        <v>6</v>
      </c>
      <c r="B8" s="17"/>
      <c r="C8" s="17"/>
      <c r="D8" s="17"/>
      <c r="E8" s="17"/>
      <c r="F8" s="5" t="s">
        <v>66</v>
      </c>
      <c r="G8" s="6" t="s">
        <v>182</v>
      </c>
      <c r="H8" s="12">
        <f>VLOOKUP(F8,[1]Sheet2!$E$3:$F$118,2,FALSE)</f>
        <v>82</v>
      </c>
      <c r="I8" s="6" t="s">
        <v>151</v>
      </c>
      <c r="J8" s="6" t="s">
        <v>175</v>
      </c>
      <c r="K8" s="5"/>
    </row>
    <row r="9" spans="1:11" s="7" customFormat="1" ht="26.25" customHeight="1">
      <c r="A9" s="10">
        <v>7</v>
      </c>
      <c r="B9" s="17"/>
      <c r="C9" s="17"/>
      <c r="D9" s="17"/>
      <c r="E9" s="17"/>
      <c r="F9" s="13" t="s">
        <v>140</v>
      </c>
      <c r="G9" s="14" t="s">
        <v>183</v>
      </c>
      <c r="H9" s="12">
        <f>VLOOKUP(F9,[1]Sheet2!$E$3:$F$118,2,FALSE)</f>
        <v>81</v>
      </c>
      <c r="I9" s="6" t="s">
        <v>152</v>
      </c>
      <c r="J9" s="6" t="s">
        <v>175</v>
      </c>
      <c r="K9" s="5"/>
    </row>
    <row r="10" spans="1:11" s="7" customFormat="1" ht="26.25" customHeight="1">
      <c r="A10" s="10">
        <v>8</v>
      </c>
      <c r="B10" s="17"/>
      <c r="C10" s="17"/>
      <c r="D10" s="17"/>
      <c r="E10" s="17"/>
      <c r="F10" s="5" t="s">
        <v>59</v>
      </c>
      <c r="G10" s="6" t="s">
        <v>184</v>
      </c>
      <c r="H10" s="12">
        <f>VLOOKUP(F10,[1]Sheet2!$E$3:$F$118,2,FALSE)</f>
        <v>80.5</v>
      </c>
      <c r="I10" s="6" t="s">
        <v>153</v>
      </c>
      <c r="J10" s="6" t="s">
        <v>175</v>
      </c>
      <c r="K10" s="5"/>
    </row>
    <row r="11" spans="1:11" s="7" customFormat="1" ht="26.25" customHeight="1">
      <c r="A11" s="10">
        <v>9</v>
      </c>
      <c r="B11" s="17"/>
      <c r="C11" s="17"/>
      <c r="D11" s="17"/>
      <c r="E11" s="17"/>
      <c r="F11" s="5" t="s">
        <v>68</v>
      </c>
      <c r="G11" s="6" t="s">
        <v>185</v>
      </c>
      <c r="H11" s="12">
        <f>VLOOKUP(F11,[1]Sheet2!$E$3:$F$118,2,FALSE)</f>
        <v>78</v>
      </c>
      <c r="I11" s="6" t="s">
        <v>154</v>
      </c>
      <c r="J11" s="6" t="s">
        <v>175</v>
      </c>
      <c r="K11" s="5"/>
    </row>
    <row r="12" spans="1:11" s="7" customFormat="1" ht="26.25" customHeight="1">
      <c r="A12" s="10">
        <v>10</v>
      </c>
      <c r="B12" s="17"/>
      <c r="C12" s="17"/>
      <c r="D12" s="17"/>
      <c r="E12" s="17"/>
      <c r="F12" s="5" t="s">
        <v>128</v>
      </c>
      <c r="G12" s="6" t="s">
        <v>186</v>
      </c>
      <c r="H12" s="12">
        <f>VLOOKUP(F12,[1]Sheet2!$E$3:$F$118,2,FALSE)</f>
        <v>78</v>
      </c>
      <c r="I12" s="6" t="s">
        <v>168</v>
      </c>
      <c r="J12" s="6" t="s">
        <v>175</v>
      </c>
      <c r="K12" s="5"/>
    </row>
    <row r="13" spans="1:11" s="7" customFormat="1" ht="26.25" customHeight="1">
      <c r="A13" s="10">
        <v>11</v>
      </c>
      <c r="B13" s="17"/>
      <c r="C13" s="17"/>
      <c r="D13" s="17"/>
      <c r="E13" s="17"/>
      <c r="F13" s="10" t="s">
        <v>21</v>
      </c>
      <c r="G13" s="6" t="s">
        <v>197</v>
      </c>
      <c r="H13" s="12">
        <v>78</v>
      </c>
      <c r="I13" s="6" t="s">
        <v>298</v>
      </c>
      <c r="J13" s="6" t="s">
        <v>175</v>
      </c>
      <c r="K13" s="5"/>
    </row>
    <row r="14" spans="1:11" s="7" customFormat="1" ht="26.25" customHeight="1">
      <c r="A14" s="10">
        <v>12</v>
      </c>
      <c r="B14" s="17"/>
      <c r="C14" s="17"/>
      <c r="D14" s="17"/>
      <c r="E14" s="17"/>
      <c r="F14" s="5" t="s">
        <v>20</v>
      </c>
      <c r="G14" s="6" t="s">
        <v>187</v>
      </c>
      <c r="H14" s="12">
        <f>VLOOKUP(F14,[1]Sheet2!$E$3:$F$118,2,FALSE)</f>
        <v>77.5</v>
      </c>
      <c r="I14" s="6" t="s">
        <v>299</v>
      </c>
      <c r="J14" s="6" t="s">
        <v>176</v>
      </c>
      <c r="K14" s="5"/>
    </row>
    <row r="15" spans="1:11" s="7" customFormat="1" ht="26.25" customHeight="1">
      <c r="A15" s="10">
        <v>13</v>
      </c>
      <c r="B15" s="17"/>
      <c r="C15" s="17"/>
      <c r="D15" s="17"/>
      <c r="E15" s="17"/>
      <c r="F15" s="5" t="s">
        <v>93</v>
      </c>
      <c r="G15" s="6" t="s">
        <v>188</v>
      </c>
      <c r="H15" s="12">
        <f>VLOOKUP(F15,[1]Sheet2!$E$3:$F$118,2,FALSE)</f>
        <v>77.5</v>
      </c>
      <c r="I15" s="6" t="s">
        <v>300</v>
      </c>
      <c r="J15" s="6" t="s">
        <v>176</v>
      </c>
      <c r="K15" s="5"/>
    </row>
    <row r="16" spans="1:11" s="7" customFormat="1" ht="26.25" customHeight="1">
      <c r="A16" s="10">
        <v>14</v>
      </c>
      <c r="B16" s="17"/>
      <c r="C16" s="17"/>
      <c r="D16" s="17"/>
      <c r="E16" s="17"/>
      <c r="F16" s="5" t="s">
        <v>33</v>
      </c>
      <c r="G16" s="6" t="s">
        <v>189</v>
      </c>
      <c r="H16" s="12">
        <f>VLOOKUP(F16,[1]Sheet2!$E$3:$F$118,2,FALSE)</f>
        <v>77</v>
      </c>
      <c r="I16" s="6" t="s">
        <v>159</v>
      </c>
      <c r="J16" s="6" t="s">
        <v>176</v>
      </c>
      <c r="K16" s="5"/>
    </row>
    <row r="17" spans="1:11" s="7" customFormat="1" ht="26.25" customHeight="1">
      <c r="A17" s="10">
        <v>15</v>
      </c>
      <c r="B17" s="17"/>
      <c r="C17" s="17"/>
      <c r="D17" s="17"/>
      <c r="E17" s="17"/>
      <c r="F17" s="5" t="s">
        <v>94</v>
      </c>
      <c r="G17" s="6" t="s">
        <v>190</v>
      </c>
      <c r="H17" s="12">
        <f>VLOOKUP(F17,[1]Sheet2!$E$3:$F$118,2,FALSE)</f>
        <v>75</v>
      </c>
      <c r="I17" s="6" t="s">
        <v>160</v>
      </c>
      <c r="J17" s="6" t="s">
        <v>176</v>
      </c>
      <c r="K17" s="5"/>
    </row>
    <row r="18" spans="1:11" s="7" customFormat="1" ht="26.25" customHeight="1">
      <c r="A18" s="10">
        <v>16</v>
      </c>
      <c r="B18" s="17"/>
      <c r="C18" s="17"/>
      <c r="D18" s="17"/>
      <c r="E18" s="17"/>
      <c r="F18" s="5" t="s">
        <v>100</v>
      </c>
      <c r="G18" s="6" t="s">
        <v>191</v>
      </c>
      <c r="H18" s="12">
        <f>VLOOKUP(F18,[1]Sheet2!$E$3:$F$118,2,FALSE)</f>
        <v>74</v>
      </c>
      <c r="I18" s="6" t="s">
        <v>161</v>
      </c>
      <c r="J18" s="6" t="s">
        <v>176</v>
      </c>
      <c r="K18" s="5"/>
    </row>
    <row r="19" spans="1:11" s="7" customFormat="1" ht="26.25" customHeight="1">
      <c r="A19" s="10">
        <v>17</v>
      </c>
      <c r="B19" s="17"/>
      <c r="C19" s="17"/>
      <c r="D19" s="17"/>
      <c r="E19" s="17"/>
      <c r="F19" s="5" t="s">
        <v>65</v>
      </c>
      <c r="G19" s="6" t="s">
        <v>192</v>
      </c>
      <c r="H19" s="12">
        <f>VLOOKUP(F19,[1]Sheet2!$E$3:$F$118,2,FALSE)</f>
        <v>73.5</v>
      </c>
      <c r="I19" s="6" t="s">
        <v>162</v>
      </c>
      <c r="J19" s="6" t="s">
        <v>176</v>
      </c>
      <c r="K19" s="5"/>
    </row>
    <row r="20" spans="1:11" s="7" customFormat="1" ht="26.25" customHeight="1">
      <c r="A20" s="10">
        <v>18</v>
      </c>
      <c r="B20" s="17"/>
      <c r="C20" s="17"/>
      <c r="D20" s="17"/>
      <c r="E20" s="17"/>
      <c r="F20" s="5" t="s">
        <v>25</v>
      </c>
      <c r="G20" s="6" t="s">
        <v>193</v>
      </c>
      <c r="H20" s="12">
        <f>VLOOKUP(F20,[1]Sheet2!$E$3:$F$118,2,FALSE)</f>
        <v>72.5</v>
      </c>
      <c r="I20" s="6" t="s">
        <v>163</v>
      </c>
      <c r="J20" s="6" t="s">
        <v>176</v>
      </c>
      <c r="K20" s="5"/>
    </row>
    <row r="21" spans="1:11" s="7" customFormat="1" ht="26.25" customHeight="1">
      <c r="A21" s="10">
        <v>19</v>
      </c>
      <c r="B21" s="17"/>
      <c r="C21" s="17"/>
      <c r="D21" s="17"/>
      <c r="E21" s="17"/>
      <c r="F21" s="5" t="s">
        <v>118</v>
      </c>
      <c r="G21" s="6" t="s">
        <v>194</v>
      </c>
      <c r="H21" s="12">
        <f>VLOOKUP(F21,[1]Sheet2!$E$3:$F$118,2,FALSE)</f>
        <v>71.5</v>
      </c>
      <c r="I21" s="6" t="s">
        <v>164</v>
      </c>
      <c r="J21" s="6" t="s">
        <v>176</v>
      </c>
      <c r="K21" s="5"/>
    </row>
    <row r="22" spans="1:11" s="7" customFormat="1" ht="26.25" customHeight="1">
      <c r="A22" s="10">
        <v>20</v>
      </c>
      <c r="B22" s="17"/>
      <c r="C22" s="17"/>
      <c r="D22" s="17"/>
      <c r="E22" s="17"/>
      <c r="F22" s="5" t="s">
        <v>114</v>
      </c>
      <c r="G22" s="6" t="s">
        <v>195</v>
      </c>
      <c r="H22" s="12">
        <f>VLOOKUP(F22,[1]Sheet2!$E$3:$F$118,2,FALSE)</f>
        <v>69.5</v>
      </c>
      <c r="I22" s="6" t="s">
        <v>165</v>
      </c>
      <c r="J22" s="6" t="s">
        <v>176</v>
      </c>
      <c r="K22" s="5"/>
    </row>
    <row r="23" spans="1:11" s="7" customFormat="1" ht="26.25" customHeight="1">
      <c r="A23" s="10">
        <v>21</v>
      </c>
      <c r="B23" s="17"/>
      <c r="C23" s="17"/>
      <c r="D23" s="17"/>
      <c r="E23" s="17"/>
      <c r="F23" s="9" t="s">
        <v>101</v>
      </c>
      <c r="G23" s="6" t="s">
        <v>196</v>
      </c>
      <c r="H23" s="12">
        <f>VLOOKUP(F23,[1]Sheet2!$E$3:$F$118,2,FALSE)</f>
        <v>69</v>
      </c>
      <c r="I23" s="6" t="s">
        <v>301</v>
      </c>
      <c r="J23" s="6" t="s">
        <v>176</v>
      </c>
      <c r="K23" s="5"/>
    </row>
    <row r="24" spans="1:11" s="7" customFormat="1" ht="26.25" customHeight="1">
      <c r="A24" s="10">
        <v>22</v>
      </c>
      <c r="B24" s="17"/>
      <c r="C24" s="17"/>
      <c r="D24" s="17"/>
      <c r="E24" s="17"/>
      <c r="F24" s="13" t="s">
        <v>47</v>
      </c>
      <c r="G24" s="6" t="s">
        <v>198</v>
      </c>
      <c r="H24" s="12" t="s">
        <v>145</v>
      </c>
      <c r="I24" s="6"/>
      <c r="J24" s="6" t="s">
        <v>176</v>
      </c>
      <c r="K24" s="5"/>
    </row>
    <row r="25" spans="1:11" s="7" customFormat="1" ht="26.25" customHeight="1">
      <c r="A25" s="10">
        <v>23</v>
      </c>
      <c r="B25" s="17"/>
      <c r="C25" s="17"/>
      <c r="D25" s="17"/>
      <c r="E25" s="17"/>
      <c r="F25" s="5" t="s">
        <v>27</v>
      </c>
      <c r="G25" s="6" t="s">
        <v>199</v>
      </c>
      <c r="H25" s="12" t="str">
        <f>VLOOKUP(F25,[1]Sheet2!$E$3:$F$118,2,FALSE)</f>
        <v>缺考</v>
      </c>
      <c r="I25" s="6"/>
      <c r="J25" s="6" t="s">
        <v>176</v>
      </c>
      <c r="K25" s="5"/>
    </row>
    <row r="26" spans="1:11" s="7" customFormat="1" ht="26.25" customHeight="1">
      <c r="A26" s="10">
        <v>24</v>
      </c>
      <c r="B26" s="17"/>
      <c r="C26" s="17"/>
      <c r="D26" s="17"/>
      <c r="E26" s="17"/>
      <c r="F26" s="5" t="s">
        <v>36</v>
      </c>
      <c r="G26" s="6" t="s">
        <v>200</v>
      </c>
      <c r="H26" s="12" t="str">
        <f>VLOOKUP(F26,[1]Sheet2!$E$3:$F$118,2,FALSE)</f>
        <v>缺考</v>
      </c>
      <c r="I26" s="6"/>
      <c r="J26" s="6" t="s">
        <v>176</v>
      </c>
      <c r="K26" s="5"/>
    </row>
    <row r="27" spans="1:11" s="7" customFormat="1" ht="26.25" customHeight="1">
      <c r="A27" s="10">
        <v>25</v>
      </c>
      <c r="B27" s="17"/>
      <c r="C27" s="17"/>
      <c r="D27" s="17"/>
      <c r="E27" s="17"/>
      <c r="F27" s="5" t="s">
        <v>45</v>
      </c>
      <c r="G27" s="6" t="s">
        <v>201</v>
      </c>
      <c r="H27" s="12" t="str">
        <f>VLOOKUP(F27,[1]Sheet2!$E$3:$F$118,2,FALSE)</f>
        <v>缺考</v>
      </c>
      <c r="I27" s="6"/>
      <c r="J27" s="6" t="s">
        <v>176</v>
      </c>
      <c r="K27" s="5"/>
    </row>
    <row r="28" spans="1:11" s="7" customFormat="1" ht="26.25" customHeight="1">
      <c r="A28" s="10">
        <v>26</v>
      </c>
      <c r="B28" s="17"/>
      <c r="C28" s="17"/>
      <c r="D28" s="17"/>
      <c r="E28" s="17"/>
      <c r="F28" s="5" t="s">
        <v>50</v>
      </c>
      <c r="G28" s="6" t="s">
        <v>202</v>
      </c>
      <c r="H28" s="12" t="str">
        <f>VLOOKUP(F28,[1]Sheet2!$E$3:$F$118,2,FALSE)</f>
        <v>缺考</v>
      </c>
      <c r="I28" s="6"/>
      <c r="J28" s="6" t="s">
        <v>176</v>
      </c>
      <c r="K28" s="5"/>
    </row>
    <row r="29" spans="1:11" s="7" customFormat="1" ht="26.25" customHeight="1">
      <c r="A29" s="10">
        <v>27</v>
      </c>
      <c r="B29" s="17"/>
      <c r="C29" s="17"/>
      <c r="D29" s="17"/>
      <c r="E29" s="17"/>
      <c r="F29" s="5" t="s">
        <v>89</v>
      </c>
      <c r="G29" s="6" t="s">
        <v>203</v>
      </c>
      <c r="H29" s="12" t="str">
        <f>VLOOKUP(F29,[1]Sheet2!$E$3:$F$118,2,FALSE)</f>
        <v>缺考</v>
      </c>
      <c r="I29" s="6"/>
      <c r="J29" s="6" t="s">
        <v>176</v>
      </c>
      <c r="K29" s="5"/>
    </row>
    <row r="30" spans="1:11" s="7" customFormat="1" ht="26.25" customHeight="1">
      <c r="A30" s="10">
        <v>28</v>
      </c>
      <c r="B30" s="17"/>
      <c r="C30" s="17"/>
      <c r="D30" s="17"/>
      <c r="E30" s="17"/>
      <c r="F30" s="5" t="s">
        <v>90</v>
      </c>
      <c r="G30" s="6" t="s">
        <v>204</v>
      </c>
      <c r="H30" s="12" t="str">
        <f>VLOOKUP(F30,[1]Sheet2!$E$3:$F$118,2,FALSE)</f>
        <v>缺考</v>
      </c>
      <c r="I30" s="6"/>
      <c r="J30" s="6" t="s">
        <v>176</v>
      </c>
      <c r="K30" s="5"/>
    </row>
    <row r="31" spans="1:11" s="7" customFormat="1" ht="26.25" customHeight="1">
      <c r="A31" s="10">
        <v>29</v>
      </c>
      <c r="B31" s="17"/>
      <c r="C31" s="17"/>
      <c r="D31" s="17"/>
      <c r="E31" s="17"/>
      <c r="F31" s="5" t="s">
        <v>97</v>
      </c>
      <c r="G31" s="6" t="s">
        <v>205</v>
      </c>
      <c r="H31" s="12" t="str">
        <f>VLOOKUP(F31,[1]Sheet2!$E$3:$F$118,2,FALSE)</f>
        <v>缺考</v>
      </c>
      <c r="I31" s="6"/>
      <c r="J31" s="6" t="s">
        <v>176</v>
      </c>
      <c r="K31" s="5"/>
    </row>
    <row r="32" spans="1:11" s="7" customFormat="1" ht="26.25" customHeight="1">
      <c r="A32" s="10">
        <v>30</v>
      </c>
      <c r="B32" s="17"/>
      <c r="C32" s="17"/>
      <c r="D32" s="17"/>
      <c r="E32" s="17"/>
      <c r="F32" s="5" t="s">
        <v>105</v>
      </c>
      <c r="G32" s="6" t="s">
        <v>206</v>
      </c>
      <c r="H32" s="12" t="str">
        <f>VLOOKUP(F32,[1]Sheet2!$E$3:$F$118,2,FALSE)</f>
        <v>缺考</v>
      </c>
      <c r="I32" s="6"/>
      <c r="J32" s="6" t="s">
        <v>176</v>
      </c>
      <c r="K32" s="5"/>
    </row>
    <row r="33" spans="1:11" s="7" customFormat="1" ht="26.25" customHeight="1">
      <c r="A33" s="10">
        <v>31</v>
      </c>
      <c r="B33" s="17"/>
      <c r="C33" s="17"/>
      <c r="D33" s="17"/>
      <c r="E33" s="17"/>
      <c r="F33" s="5" t="s">
        <v>106</v>
      </c>
      <c r="G33" s="6" t="s">
        <v>207</v>
      </c>
      <c r="H33" s="12" t="str">
        <f>VLOOKUP(F33,[1]Sheet2!$E$3:$F$118,2,FALSE)</f>
        <v>缺考</v>
      </c>
      <c r="I33" s="6"/>
      <c r="J33" s="6" t="s">
        <v>176</v>
      </c>
      <c r="K33" s="5"/>
    </row>
    <row r="34" spans="1:11" s="7" customFormat="1" ht="26.25" customHeight="1">
      <c r="A34" s="10">
        <v>32</v>
      </c>
      <c r="B34" s="17"/>
      <c r="C34" s="17"/>
      <c r="D34" s="17"/>
      <c r="E34" s="17"/>
      <c r="F34" s="5" t="s">
        <v>117</v>
      </c>
      <c r="G34" s="6" t="s">
        <v>208</v>
      </c>
      <c r="H34" s="12" t="str">
        <f>VLOOKUP(F34,[1]Sheet2!$E$3:$F$118,2,FALSE)</f>
        <v>缺考</v>
      </c>
      <c r="I34" s="6"/>
      <c r="J34" s="6" t="s">
        <v>176</v>
      </c>
      <c r="K34" s="5"/>
    </row>
    <row r="35" spans="1:11" s="7" customFormat="1" ht="26.25" customHeight="1">
      <c r="A35" s="10">
        <v>33</v>
      </c>
      <c r="B35" s="17"/>
      <c r="C35" s="17"/>
      <c r="D35" s="17"/>
      <c r="E35" s="17"/>
      <c r="F35" s="5" t="s">
        <v>120</v>
      </c>
      <c r="G35" s="6" t="s">
        <v>209</v>
      </c>
      <c r="H35" s="12" t="str">
        <f>VLOOKUP(F35,[1]Sheet2!$E$3:$F$118,2,FALSE)</f>
        <v>缺考</v>
      </c>
      <c r="I35" s="6"/>
      <c r="J35" s="6" t="s">
        <v>176</v>
      </c>
      <c r="K35" s="5"/>
    </row>
    <row r="36" spans="1:11" s="7" customFormat="1" ht="26.25" customHeight="1">
      <c r="A36" s="10">
        <v>34</v>
      </c>
      <c r="B36" s="17"/>
      <c r="C36" s="17"/>
      <c r="D36" s="17"/>
      <c r="E36" s="17"/>
      <c r="F36" s="5" t="s">
        <v>130</v>
      </c>
      <c r="G36" s="6" t="s">
        <v>210</v>
      </c>
      <c r="H36" s="12" t="str">
        <f>VLOOKUP(F36,[1]Sheet2!$E$3:$F$118,2,FALSE)</f>
        <v>缺考</v>
      </c>
      <c r="I36" s="6"/>
      <c r="J36" s="6" t="s">
        <v>176</v>
      </c>
      <c r="K36" s="5"/>
    </row>
    <row r="37" spans="1:11" s="7" customFormat="1" ht="26.25" customHeight="1">
      <c r="A37" s="10">
        <v>35</v>
      </c>
      <c r="B37" s="17"/>
      <c r="C37" s="17"/>
      <c r="D37" s="17"/>
      <c r="E37" s="17"/>
      <c r="F37" s="5" t="s">
        <v>135</v>
      </c>
      <c r="G37" s="6" t="s">
        <v>211</v>
      </c>
      <c r="H37" s="12" t="str">
        <f>VLOOKUP(F37,[1]Sheet2!$E$3:$F$118,2,FALSE)</f>
        <v>缺考</v>
      </c>
      <c r="I37" s="6"/>
      <c r="J37" s="6" t="s">
        <v>176</v>
      </c>
      <c r="K37" s="5"/>
    </row>
    <row r="38" spans="1:11" s="7" customFormat="1" ht="26.25" customHeight="1">
      <c r="A38" s="10">
        <v>36</v>
      </c>
      <c r="B38" s="17"/>
      <c r="C38" s="17"/>
      <c r="D38" s="17"/>
      <c r="E38" s="17"/>
      <c r="F38" s="10" t="s">
        <v>136</v>
      </c>
      <c r="G38" s="6" t="s">
        <v>212</v>
      </c>
      <c r="H38" s="12" t="str">
        <f>VLOOKUP(F38,[1]Sheet2!$E$3:$F$118,2,FALSE)</f>
        <v>缺考</v>
      </c>
      <c r="I38" s="6"/>
      <c r="J38" s="6" t="s">
        <v>176</v>
      </c>
      <c r="K38" s="5"/>
    </row>
    <row r="39" spans="1:11" s="7" customFormat="1" ht="26.25" customHeight="1">
      <c r="A39" s="10">
        <v>37</v>
      </c>
      <c r="B39" s="17"/>
      <c r="C39" s="17"/>
      <c r="D39" s="17"/>
      <c r="E39" s="17"/>
      <c r="F39" s="5" t="s">
        <v>137</v>
      </c>
      <c r="G39" s="6" t="s">
        <v>213</v>
      </c>
      <c r="H39" s="12" t="str">
        <f>VLOOKUP(F39,[1]Sheet2!$E$3:$F$118,2,FALSE)</f>
        <v>缺考</v>
      </c>
      <c r="I39" s="6"/>
      <c r="J39" s="6" t="s">
        <v>176</v>
      </c>
      <c r="K39" s="9"/>
    </row>
    <row r="40" spans="1:11" s="7" customFormat="1" ht="26.25" customHeight="1">
      <c r="A40" s="10">
        <v>38</v>
      </c>
      <c r="B40" s="17"/>
      <c r="C40" s="17"/>
      <c r="D40" s="17"/>
      <c r="E40" s="17"/>
      <c r="F40" s="5" t="s">
        <v>138</v>
      </c>
      <c r="G40" s="6" t="s">
        <v>214</v>
      </c>
      <c r="H40" s="12" t="str">
        <f>VLOOKUP(F40,[1]Sheet2!$E$3:$F$118,2,FALSE)</f>
        <v>缺考</v>
      </c>
      <c r="I40" s="14"/>
      <c r="J40" s="6" t="s">
        <v>176</v>
      </c>
      <c r="K40" s="5"/>
    </row>
    <row r="41" spans="1:11" ht="26.25" customHeight="1">
      <c r="A41" s="10">
        <v>39</v>
      </c>
      <c r="B41" s="16" t="s">
        <v>11</v>
      </c>
      <c r="C41" s="16" t="s">
        <v>12</v>
      </c>
      <c r="D41" s="16" t="s">
        <v>13</v>
      </c>
      <c r="E41" s="16">
        <v>1</v>
      </c>
      <c r="F41" s="5" t="s">
        <v>43</v>
      </c>
      <c r="G41" s="6" t="s">
        <v>215</v>
      </c>
      <c r="H41" s="12">
        <f>VLOOKUP(F41,[1]Sheet2!$E$3:$F$118,2,FALSE)</f>
        <v>89</v>
      </c>
      <c r="I41" s="6" t="s">
        <v>146</v>
      </c>
      <c r="J41" s="6" t="s">
        <v>175</v>
      </c>
      <c r="K41" s="8"/>
    </row>
    <row r="42" spans="1:11" s="7" customFormat="1" ht="26.25" customHeight="1">
      <c r="A42" s="10">
        <v>40</v>
      </c>
      <c r="B42" s="17"/>
      <c r="C42" s="17"/>
      <c r="D42" s="17"/>
      <c r="E42" s="17"/>
      <c r="F42" s="5" t="s">
        <v>83</v>
      </c>
      <c r="G42" s="6" t="s">
        <v>216</v>
      </c>
      <c r="H42" s="12">
        <f>VLOOKUP(F42,[1]Sheet2!$E$3:$F$118,2,FALSE)</f>
        <v>87.5</v>
      </c>
      <c r="I42" s="6" t="s">
        <v>147</v>
      </c>
      <c r="J42" s="6" t="s">
        <v>175</v>
      </c>
      <c r="K42" s="5"/>
    </row>
    <row r="43" spans="1:11" s="7" customFormat="1" ht="26.25" customHeight="1">
      <c r="A43" s="10">
        <v>41</v>
      </c>
      <c r="B43" s="17"/>
      <c r="C43" s="17"/>
      <c r="D43" s="17"/>
      <c r="E43" s="17"/>
      <c r="F43" s="5" t="s">
        <v>88</v>
      </c>
      <c r="G43" s="6" t="s">
        <v>217</v>
      </c>
      <c r="H43" s="12">
        <f>VLOOKUP(F43,[1]Sheet2!$E$3:$F$118,2,FALSE)</f>
        <v>86.5</v>
      </c>
      <c r="I43" s="6" t="s">
        <v>148</v>
      </c>
      <c r="J43" s="6" t="s">
        <v>175</v>
      </c>
      <c r="K43" s="5"/>
    </row>
    <row r="44" spans="1:11" s="7" customFormat="1" ht="26.25" customHeight="1">
      <c r="A44" s="10">
        <v>42</v>
      </c>
      <c r="B44" s="17"/>
      <c r="C44" s="17"/>
      <c r="D44" s="17"/>
      <c r="E44" s="17"/>
      <c r="F44" s="5" t="s">
        <v>91</v>
      </c>
      <c r="G44" s="6" t="s">
        <v>218</v>
      </c>
      <c r="H44" s="12">
        <f>VLOOKUP(F44,[1]Sheet2!$E$3:$F$118,2,FALSE)</f>
        <v>85.5</v>
      </c>
      <c r="I44" s="6" t="s">
        <v>149</v>
      </c>
      <c r="J44" s="6" t="s">
        <v>176</v>
      </c>
      <c r="K44" s="5"/>
    </row>
    <row r="45" spans="1:11" s="7" customFormat="1" ht="26.25" customHeight="1">
      <c r="A45" s="10">
        <v>43</v>
      </c>
      <c r="B45" s="17"/>
      <c r="C45" s="17"/>
      <c r="D45" s="17"/>
      <c r="E45" s="17"/>
      <c r="F45" s="5" t="s">
        <v>34</v>
      </c>
      <c r="G45" s="6" t="s">
        <v>219</v>
      </c>
      <c r="H45" s="12">
        <f>VLOOKUP(F45,[1]Sheet2!$E$3:$F$118,2,FALSE)</f>
        <v>85</v>
      </c>
      <c r="I45" s="6" t="s">
        <v>150</v>
      </c>
      <c r="J45" s="6" t="s">
        <v>176</v>
      </c>
      <c r="K45" s="5"/>
    </row>
    <row r="46" spans="1:11" s="7" customFormat="1" ht="26.25" customHeight="1">
      <c r="A46" s="10">
        <v>44</v>
      </c>
      <c r="B46" s="17"/>
      <c r="C46" s="17"/>
      <c r="D46" s="17"/>
      <c r="E46" s="17"/>
      <c r="F46" s="5" t="s">
        <v>32</v>
      </c>
      <c r="G46" s="6" t="s">
        <v>220</v>
      </c>
      <c r="H46" s="12">
        <f>VLOOKUP(F46,[1]Sheet2!$E$3:$F$118,2,FALSE)</f>
        <v>84.5</v>
      </c>
      <c r="I46" s="6" t="s">
        <v>151</v>
      </c>
      <c r="J46" s="6" t="s">
        <v>176</v>
      </c>
      <c r="K46" s="5"/>
    </row>
    <row r="47" spans="1:11" s="7" customFormat="1" ht="26.25" customHeight="1">
      <c r="A47" s="10">
        <v>45</v>
      </c>
      <c r="B47" s="17"/>
      <c r="C47" s="17"/>
      <c r="D47" s="17"/>
      <c r="E47" s="17"/>
      <c r="F47" s="5" t="s">
        <v>28</v>
      </c>
      <c r="G47" s="6" t="s">
        <v>221</v>
      </c>
      <c r="H47" s="12">
        <f>VLOOKUP(F47,[1]Sheet2!$E$3:$F$118,2,FALSE)</f>
        <v>84</v>
      </c>
      <c r="I47" s="6" t="s">
        <v>152</v>
      </c>
      <c r="J47" s="6" t="s">
        <v>176</v>
      </c>
      <c r="K47" s="5"/>
    </row>
    <row r="48" spans="1:11" s="7" customFormat="1" ht="26.25" customHeight="1">
      <c r="A48" s="10">
        <v>46</v>
      </c>
      <c r="B48" s="17"/>
      <c r="C48" s="17"/>
      <c r="D48" s="17"/>
      <c r="E48" s="17"/>
      <c r="F48" s="5" t="s">
        <v>73</v>
      </c>
      <c r="G48" s="6" t="s">
        <v>222</v>
      </c>
      <c r="H48" s="12">
        <f>VLOOKUP(F48,[1]Sheet2!$E$3:$F$118,2,FALSE)</f>
        <v>84</v>
      </c>
      <c r="I48" s="6" t="s">
        <v>169</v>
      </c>
      <c r="J48" s="6" t="s">
        <v>176</v>
      </c>
      <c r="K48" s="5"/>
    </row>
    <row r="49" spans="1:11" s="7" customFormat="1" ht="26.25" customHeight="1">
      <c r="A49" s="10">
        <v>47</v>
      </c>
      <c r="B49" s="17"/>
      <c r="C49" s="17"/>
      <c r="D49" s="17"/>
      <c r="E49" s="17"/>
      <c r="F49" s="5" t="s">
        <v>77</v>
      </c>
      <c r="G49" s="6" t="s">
        <v>223</v>
      </c>
      <c r="H49" s="12">
        <f>VLOOKUP(F49,[1]Sheet2!$E$3:$F$118,2,FALSE)</f>
        <v>84</v>
      </c>
      <c r="I49" s="6" t="s">
        <v>169</v>
      </c>
      <c r="J49" s="6" t="s">
        <v>176</v>
      </c>
      <c r="K49" s="5"/>
    </row>
    <row r="50" spans="1:11" s="7" customFormat="1" ht="26.25" customHeight="1">
      <c r="A50" s="10">
        <v>48</v>
      </c>
      <c r="B50" s="17"/>
      <c r="C50" s="17"/>
      <c r="D50" s="17"/>
      <c r="E50" s="17"/>
      <c r="F50" s="5" t="s">
        <v>116</v>
      </c>
      <c r="G50" s="6" t="s">
        <v>224</v>
      </c>
      <c r="H50" s="12">
        <f>VLOOKUP(F50,[1]Sheet2!$E$3:$F$118,2,FALSE)</f>
        <v>83.5</v>
      </c>
      <c r="I50" s="6" t="s">
        <v>155</v>
      </c>
      <c r="J50" s="6" t="s">
        <v>176</v>
      </c>
      <c r="K50" s="5"/>
    </row>
    <row r="51" spans="1:11" s="7" customFormat="1" ht="26.25" customHeight="1">
      <c r="A51" s="10">
        <v>49</v>
      </c>
      <c r="B51" s="17"/>
      <c r="C51" s="17"/>
      <c r="D51" s="17"/>
      <c r="E51" s="17"/>
      <c r="F51" s="5" t="s">
        <v>63</v>
      </c>
      <c r="G51" s="6" t="s">
        <v>225</v>
      </c>
      <c r="H51" s="12">
        <f>VLOOKUP(F51,[1]Sheet2!$E$3:$F$118,2,FALSE)</f>
        <v>81.5</v>
      </c>
      <c r="I51" s="6" t="s">
        <v>156</v>
      </c>
      <c r="J51" s="6" t="s">
        <v>176</v>
      </c>
      <c r="K51" s="5"/>
    </row>
    <row r="52" spans="1:11" s="7" customFormat="1" ht="26.25" customHeight="1">
      <c r="A52" s="10">
        <v>50</v>
      </c>
      <c r="B52" s="17"/>
      <c r="C52" s="17"/>
      <c r="D52" s="17"/>
      <c r="E52" s="17"/>
      <c r="F52" s="5" t="s">
        <v>127</v>
      </c>
      <c r="G52" s="6" t="s">
        <v>226</v>
      </c>
      <c r="H52" s="12">
        <f>VLOOKUP(F52,[1]Sheet2!$E$3:$F$118,2,FALSE)</f>
        <v>77.5</v>
      </c>
      <c r="I52" s="6" t="s">
        <v>157</v>
      </c>
      <c r="J52" s="6" t="s">
        <v>176</v>
      </c>
      <c r="K52" s="5"/>
    </row>
    <row r="53" spans="1:11" s="7" customFormat="1" ht="26.25" customHeight="1">
      <c r="A53" s="10">
        <v>51</v>
      </c>
      <c r="B53" s="17"/>
      <c r="C53" s="17"/>
      <c r="D53" s="17"/>
      <c r="E53" s="17"/>
      <c r="F53" s="5" t="s">
        <v>80</v>
      </c>
      <c r="G53" s="6" t="s">
        <v>227</v>
      </c>
      <c r="H53" s="12">
        <f>VLOOKUP(F53,[1]Sheet2!$E$3:$F$118,2,FALSE)</f>
        <v>77</v>
      </c>
      <c r="I53" s="6" t="s">
        <v>158</v>
      </c>
      <c r="J53" s="6" t="s">
        <v>176</v>
      </c>
      <c r="K53" s="5"/>
    </row>
    <row r="54" spans="1:11" s="7" customFormat="1" ht="26.25" customHeight="1">
      <c r="A54" s="10">
        <v>52</v>
      </c>
      <c r="B54" s="17"/>
      <c r="C54" s="17"/>
      <c r="D54" s="17"/>
      <c r="E54" s="17"/>
      <c r="F54" s="5" t="s">
        <v>131</v>
      </c>
      <c r="G54" s="6" t="s">
        <v>228</v>
      </c>
      <c r="H54" s="12">
        <f>VLOOKUP(F54,[1]Sheet2!$E$3:$F$118,2,FALSE)</f>
        <v>77</v>
      </c>
      <c r="I54" s="6" t="s">
        <v>170</v>
      </c>
      <c r="J54" s="6" t="s">
        <v>176</v>
      </c>
      <c r="K54" s="5"/>
    </row>
    <row r="55" spans="1:11" s="7" customFormat="1" ht="26.25" customHeight="1">
      <c r="A55" s="10">
        <v>53</v>
      </c>
      <c r="B55" s="17"/>
      <c r="C55" s="17"/>
      <c r="D55" s="17"/>
      <c r="E55" s="17"/>
      <c r="F55" s="5" t="s">
        <v>82</v>
      </c>
      <c r="G55" s="6" t="s">
        <v>229</v>
      </c>
      <c r="H55" s="12">
        <f>VLOOKUP(F55,[1]Sheet2!$E$3:$F$118,2,FALSE)</f>
        <v>74</v>
      </c>
      <c r="I55" s="6" t="s">
        <v>160</v>
      </c>
      <c r="J55" s="6" t="s">
        <v>176</v>
      </c>
      <c r="K55" s="5"/>
    </row>
    <row r="56" spans="1:11" s="7" customFormat="1" ht="26.25" customHeight="1">
      <c r="A56" s="10">
        <v>54</v>
      </c>
      <c r="B56" s="17"/>
      <c r="C56" s="17"/>
      <c r="D56" s="17"/>
      <c r="E56" s="17"/>
      <c r="F56" s="13" t="s">
        <v>53</v>
      </c>
      <c r="G56" s="6" t="s">
        <v>230</v>
      </c>
      <c r="H56" s="12" t="s">
        <v>145</v>
      </c>
      <c r="I56" s="6"/>
      <c r="J56" s="6" t="s">
        <v>176</v>
      </c>
      <c r="K56" s="5"/>
    </row>
    <row r="57" spans="1:11" s="7" customFormat="1" ht="26.25" customHeight="1">
      <c r="A57" s="10">
        <v>55</v>
      </c>
      <c r="B57" s="17"/>
      <c r="C57" s="17"/>
      <c r="D57" s="17"/>
      <c r="E57" s="17"/>
      <c r="F57" s="13" t="s">
        <v>57</v>
      </c>
      <c r="G57" s="6" t="s">
        <v>231</v>
      </c>
      <c r="H57" s="12" t="s">
        <v>145</v>
      </c>
      <c r="I57" s="6"/>
      <c r="J57" s="6" t="s">
        <v>176</v>
      </c>
      <c r="K57" s="5"/>
    </row>
    <row r="58" spans="1:11" s="7" customFormat="1" ht="26.25" customHeight="1">
      <c r="A58" s="10">
        <v>56</v>
      </c>
      <c r="B58" s="17"/>
      <c r="C58" s="17"/>
      <c r="D58" s="17"/>
      <c r="E58" s="17"/>
      <c r="F58" s="13" t="s">
        <v>60</v>
      </c>
      <c r="G58" s="6" t="s">
        <v>232</v>
      </c>
      <c r="H58" s="12" t="s">
        <v>145</v>
      </c>
      <c r="I58" s="6"/>
      <c r="J58" s="6" t="s">
        <v>176</v>
      </c>
      <c r="K58" s="5"/>
    </row>
    <row r="59" spans="1:11" s="7" customFormat="1" ht="26.25" customHeight="1">
      <c r="A59" s="10">
        <v>57</v>
      </c>
      <c r="B59" s="17"/>
      <c r="C59" s="17"/>
      <c r="D59" s="17"/>
      <c r="E59" s="17"/>
      <c r="F59" s="5" t="s">
        <v>24</v>
      </c>
      <c r="G59" s="6" t="s">
        <v>233</v>
      </c>
      <c r="H59" s="12" t="str">
        <f>VLOOKUP(F59,[1]Sheet2!$E$3:$F$118,2,FALSE)</f>
        <v>缺考</v>
      </c>
      <c r="I59" s="6"/>
      <c r="J59" s="6" t="s">
        <v>176</v>
      </c>
      <c r="K59" s="5"/>
    </row>
    <row r="60" spans="1:11" s="7" customFormat="1" ht="26.25" customHeight="1">
      <c r="A60" s="10">
        <v>58</v>
      </c>
      <c r="B60" s="17"/>
      <c r="C60" s="17"/>
      <c r="D60" s="17"/>
      <c r="E60" s="17"/>
      <c r="F60" s="5" t="s">
        <v>31</v>
      </c>
      <c r="G60" s="6" t="s">
        <v>234</v>
      </c>
      <c r="H60" s="12" t="str">
        <f>VLOOKUP(F60,[1]Sheet2!$E$3:$F$118,2,FALSE)</f>
        <v>缺考</v>
      </c>
      <c r="I60" s="6"/>
      <c r="J60" s="6" t="s">
        <v>176</v>
      </c>
      <c r="K60" s="5"/>
    </row>
    <row r="61" spans="1:11" s="7" customFormat="1" ht="26.25" customHeight="1">
      <c r="A61" s="10">
        <v>59</v>
      </c>
      <c r="B61" s="17"/>
      <c r="C61" s="17"/>
      <c r="D61" s="17"/>
      <c r="E61" s="17"/>
      <c r="F61" s="5" t="s">
        <v>35</v>
      </c>
      <c r="G61" s="6" t="s">
        <v>235</v>
      </c>
      <c r="H61" s="12" t="str">
        <f>VLOOKUP(F61,[1]Sheet2!$E$3:$F$118,2,FALSE)</f>
        <v>缺考</v>
      </c>
      <c r="I61" s="6"/>
      <c r="J61" s="6" t="s">
        <v>176</v>
      </c>
      <c r="K61" s="5"/>
    </row>
    <row r="62" spans="1:11" s="7" customFormat="1" ht="26.25" customHeight="1">
      <c r="A62" s="10">
        <v>60</v>
      </c>
      <c r="B62" s="17"/>
      <c r="C62" s="17"/>
      <c r="D62" s="17"/>
      <c r="E62" s="17"/>
      <c r="F62" s="5" t="s">
        <v>37</v>
      </c>
      <c r="G62" s="6" t="s">
        <v>236</v>
      </c>
      <c r="H62" s="12" t="str">
        <f>VLOOKUP(F62,[1]Sheet2!$E$3:$F$118,2,FALSE)</f>
        <v>缺考</v>
      </c>
      <c r="I62" s="6"/>
      <c r="J62" s="6" t="s">
        <v>176</v>
      </c>
      <c r="K62" s="5"/>
    </row>
    <row r="63" spans="1:11" s="7" customFormat="1" ht="26.25" customHeight="1">
      <c r="A63" s="10">
        <v>61</v>
      </c>
      <c r="B63" s="17"/>
      <c r="C63" s="17"/>
      <c r="D63" s="17"/>
      <c r="E63" s="17"/>
      <c r="F63" s="5" t="s">
        <v>40</v>
      </c>
      <c r="G63" s="6" t="s">
        <v>237</v>
      </c>
      <c r="H63" s="12" t="str">
        <f>VLOOKUP(F63,[1]Sheet2!$E$3:$F$118,2,FALSE)</f>
        <v>缺考</v>
      </c>
      <c r="I63" s="6"/>
      <c r="J63" s="6" t="s">
        <v>176</v>
      </c>
      <c r="K63" s="5"/>
    </row>
    <row r="64" spans="1:11" s="7" customFormat="1" ht="26.25" customHeight="1">
      <c r="A64" s="10">
        <v>62</v>
      </c>
      <c r="B64" s="17"/>
      <c r="C64" s="17"/>
      <c r="D64" s="17"/>
      <c r="E64" s="17"/>
      <c r="F64" s="5" t="s">
        <v>51</v>
      </c>
      <c r="G64" s="6" t="s">
        <v>238</v>
      </c>
      <c r="H64" s="12" t="str">
        <f>VLOOKUP(F64,[1]Sheet2!$E$3:$F$118,2,FALSE)</f>
        <v>缺考</v>
      </c>
      <c r="I64" s="6"/>
      <c r="J64" s="6" t="s">
        <v>176</v>
      </c>
      <c r="K64" s="5"/>
    </row>
    <row r="65" spans="1:11" s="7" customFormat="1" ht="26.25" customHeight="1">
      <c r="A65" s="10">
        <v>63</v>
      </c>
      <c r="B65" s="17"/>
      <c r="C65" s="17"/>
      <c r="D65" s="17"/>
      <c r="E65" s="17"/>
      <c r="F65" s="5" t="s">
        <v>67</v>
      </c>
      <c r="G65" s="6" t="s">
        <v>239</v>
      </c>
      <c r="H65" s="12" t="str">
        <f>VLOOKUP(F65,[1]Sheet2!$E$3:$F$118,2,FALSE)</f>
        <v>缺考</v>
      </c>
      <c r="I65" s="6"/>
      <c r="J65" s="6" t="s">
        <v>176</v>
      </c>
      <c r="K65" s="5"/>
    </row>
    <row r="66" spans="1:11" s="7" customFormat="1" ht="26.25" customHeight="1">
      <c r="A66" s="10">
        <v>64</v>
      </c>
      <c r="B66" s="17"/>
      <c r="C66" s="17"/>
      <c r="D66" s="17"/>
      <c r="E66" s="17"/>
      <c r="F66" s="5" t="s">
        <v>69</v>
      </c>
      <c r="G66" s="6" t="s">
        <v>240</v>
      </c>
      <c r="H66" s="12" t="str">
        <f>VLOOKUP(F66,[1]Sheet2!$E$3:$F$118,2,FALSE)</f>
        <v>缺考</v>
      </c>
      <c r="I66" s="6"/>
      <c r="J66" s="6" t="s">
        <v>176</v>
      </c>
      <c r="K66" s="5"/>
    </row>
    <row r="67" spans="1:11" s="7" customFormat="1" ht="26.25" customHeight="1">
      <c r="A67" s="10">
        <v>65</v>
      </c>
      <c r="B67" s="17"/>
      <c r="C67" s="17"/>
      <c r="D67" s="17"/>
      <c r="E67" s="17"/>
      <c r="F67" s="5" t="s">
        <v>71</v>
      </c>
      <c r="G67" s="6" t="s">
        <v>241</v>
      </c>
      <c r="H67" s="12" t="str">
        <f>VLOOKUP(F67,[1]Sheet2!$E$3:$F$118,2,FALSE)</f>
        <v>缺考</v>
      </c>
      <c r="I67" s="6"/>
      <c r="J67" s="6" t="s">
        <v>176</v>
      </c>
      <c r="K67" s="5"/>
    </row>
    <row r="68" spans="1:11" s="7" customFormat="1" ht="26.25" customHeight="1">
      <c r="A68" s="10">
        <v>66</v>
      </c>
      <c r="B68" s="17"/>
      <c r="C68" s="17"/>
      <c r="D68" s="17"/>
      <c r="E68" s="17"/>
      <c r="F68" s="5" t="s">
        <v>86</v>
      </c>
      <c r="G68" s="6" t="s">
        <v>242</v>
      </c>
      <c r="H68" s="12" t="str">
        <f>VLOOKUP(F68,[1]Sheet2!$E$3:$F$118,2,FALSE)</f>
        <v>缺考</v>
      </c>
      <c r="I68" s="6"/>
      <c r="J68" s="6" t="s">
        <v>176</v>
      </c>
      <c r="K68" s="5"/>
    </row>
    <row r="69" spans="1:11" s="7" customFormat="1" ht="26.25" customHeight="1">
      <c r="A69" s="10">
        <v>67</v>
      </c>
      <c r="B69" s="17"/>
      <c r="C69" s="17"/>
      <c r="D69" s="17"/>
      <c r="E69" s="17"/>
      <c r="F69" s="5" t="s">
        <v>92</v>
      </c>
      <c r="G69" s="6" t="s">
        <v>243</v>
      </c>
      <c r="H69" s="12" t="str">
        <f>VLOOKUP(F69,[1]Sheet2!$E$3:$F$118,2,FALSE)</f>
        <v>缺考</v>
      </c>
      <c r="I69" s="6"/>
      <c r="J69" s="6" t="s">
        <v>176</v>
      </c>
      <c r="K69" s="5"/>
    </row>
    <row r="70" spans="1:11" s="7" customFormat="1" ht="26.25" customHeight="1">
      <c r="A70" s="10">
        <v>68</v>
      </c>
      <c r="B70" s="17"/>
      <c r="C70" s="17"/>
      <c r="D70" s="17"/>
      <c r="E70" s="17"/>
      <c r="F70" s="5" t="s">
        <v>96</v>
      </c>
      <c r="G70" s="6" t="s">
        <v>244</v>
      </c>
      <c r="H70" s="12" t="str">
        <f>VLOOKUP(F70,[1]Sheet2!$E$3:$F$118,2,FALSE)</f>
        <v>缺考</v>
      </c>
      <c r="I70" s="6"/>
      <c r="J70" s="6" t="s">
        <v>176</v>
      </c>
      <c r="K70" s="5"/>
    </row>
    <row r="71" spans="1:11" s="7" customFormat="1" ht="26.25" customHeight="1">
      <c r="A71" s="10">
        <v>69</v>
      </c>
      <c r="B71" s="17"/>
      <c r="C71" s="17"/>
      <c r="D71" s="17"/>
      <c r="E71" s="17"/>
      <c r="F71" s="5" t="s">
        <v>108</v>
      </c>
      <c r="G71" s="6" t="s">
        <v>245</v>
      </c>
      <c r="H71" s="12" t="str">
        <f>VLOOKUP(F71,[1]Sheet2!$E$3:$F$118,2,FALSE)</f>
        <v>缺考</v>
      </c>
      <c r="I71" s="6"/>
      <c r="J71" s="6" t="s">
        <v>176</v>
      </c>
      <c r="K71" s="5"/>
    </row>
    <row r="72" spans="1:11" s="7" customFormat="1" ht="26.25" customHeight="1">
      <c r="A72" s="10">
        <v>70</v>
      </c>
      <c r="B72" s="17"/>
      <c r="C72" s="17"/>
      <c r="D72" s="17"/>
      <c r="E72" s="17"/>
      <c r="F72" s="5" t="s">
        <v>115</v>
      </c>
      <c r="G72" s="6" t="s">
        <v>246</v>
      </c>
      <c r="H72" s="12" t="str">
        <f>VLOOKUP(F72,[1]Sheet2!$E$3:$F$118,2,FALSE)</f>
        <v>缺考</v>
      </c>
      <c r="I72" s="6"/>
      <c r="J72" s="6" t="s">
        <v>176</v>
      </c>
      <c r="K72" s="5"/>
    </row>
    <row r="73" spans="1:11" s="7" customFormat="1" ht="26.25" customHeight="1">
      <c r="A73" s="10">
        <v>71</v>
      </c>
      <c r="B73" s="17"/>
      <c r="C73" s="17"/>
      <c r="D73" s="17"/>
      <c r="E73" s="17"/>
      <c r="F73" s="5" t="s">
        <v>132</v>
      </c>
      <c r="G73" s="6" t="s">
        <v>247</v>
      </c>
      <c r="H73" s="12" t="str">
        <f>VLOOKUP(F73,[1]Sheet2!$E$3:$F$118,2,FALSE)</f>
        <v>缺考</v>
      </c>
      <c r="I73" s="6"/>
      <c r="J73" s="6" t="s">
        <v>176</v>
      </c>
      <c r="K73" s="5"/>
    </row>
    <row r="74" spans="1:11" s="7" customFormat="1" ht="26.25" customHeight="1">
      <c r="A74" s="10">
        <v>72</v>
      </c>
      <c r="B74" s="17"/>
      <c r="C74" s="17"/>
      <c r="D74" s="17"/>
      <c r="E74" s="17"/>
      <c r="F74" s="5" t="s">
        <v>139</v>
      </c>
      <c r="G74" s="6" t="s">
        <v>248</v>
      </c>
      <c r="H74" s="12" t="str">
        <f>VLOOKUP(F74,[1]Sheet2!$E$3:$F$118,2,FALSE)</f>
        <v>缺考</v>
      </c>
      <c r="I74" s="6"/>
      <c r="J74" s="6" t="s">
        <v>176</v>
      </c>
      <c r="K74" s="5"/>
    </row>
    <row r="75" spans="1:11" ht="26.25" customHeight="1">
      <c r="A75" s="10">
        <v>73</v>
      </c>
      <c r="B75" s="16" t="s">
        <v>14</v>
      </c>
      <c r="C75" s="16" t="s">
        <v>15</v>
      </c>
      <c r="D75" s="16" t="s">
        <v>16</v>
      </c>
      <c r="E75" s="16">
        <v>1</v>
      </c>
      <c r="F75" s="5" t="s">
        <v>39</v>
      </c>
      <c r="G75" s="6" t="s">
        <v>249</v>
      </c>
      <c r="H75" s="12">
        <f>VLOOKUP(F75,[1]Sheet2!$E$3:$F$118,2,FALSE)</f>
        <v>88</v>
      </c>
      <c r="I75" s="6" t="s">
        <v>146</v>
      </c>
      <c r="J75" s="6" t="s">
        <v>175</v>
      </c>
      <c r="K75" s="5"/>
    </row>
    <row r="76" spans="1:11" s="7" customFormat="1" ht="26.25" customHeight="1">
      <c r="A76" s="10">
        <v>74</v>
      </c>
      <c r="B76" s="17"/>
      <c r="C76" s="17"/>
      <c r="D76" s="17"/>
      <c r="E76" s="17"/>
      <c r="F76" s="5" t="s">
        <v>76</v>
      </c>
      <c r="G76" s="6" t="s">
        <v>250</v>
      </c>
      <c r="H76" s="12">
        <f>VLOOKUP(F76,[1]Sheet2!$E$3:$F$118,2,FALSE)</f>
        <v>87</v>
      </c>
      <c r="I76" s="6" t="s">
        <v>147</v>
      </c>
      <c r="J76" s="6" t="s">
        <v>175</v>
      </c>
      <c r="K76" s="5"/>
    </row>
    <row r="77" spans="1:11" s="7" customFormat="1" ht="26.25" customHeight="1">
      <c r="A77" s="10">
        <v>75</v>
      </c>
      <c r="B77" s="17"/>
      <c r="C77" s="17"/>
      <c r="D77" s="17"/>
      <c r="E77" s="17"/>
      <c r="F77" s="5" t="s">
        <v>61</v>
      </c>
      <c r="G77" s="6" t="s">
        <v>251</v>
      </c>
      <c r="H77" s="12">
        <f>VLOOKUP(F77,[1]Sheet2!$E$3:$F$118,2,FALSE)</f>
        <v>85.5</v>
      </c>
      <c r="I77" s="6" t="s">
        <v>148</v>
      </c>
      <c r="J77" s="6" t="s">
        <v>175</v>
      </c>
      <c r="K77" s="5"/>
    </row>
    <row r="78" spans="1:11" s="7" customFormat="1" ht="26.25" customHeight="1">
      <c r="A78" s="10">
        <v>76</v>
      </c>
      <c r="B78" s="17"/>
      <c r="C78" s="17"/>
      <c r="D78" s="17"/>
      <c r="E78" s="17"/>
      <c r="F78" s="5" t="s">
        <v>62</v>
      </c>
      <c r="G78" s="6" t="s">
        <v>252</v>
      </c>
      <c r="H78" s="12">
        <f>VLOOKUP(F78,[1]Sheet2!$E$3:$F$118,2,FALSE)</f>
        <v>85.5</v>
      </c>
      <c r="I78" s="6" t="s">
        <v>172</v>
      </c>
      <c r="J78" s="6" t="s">
        <v>175</v>
      </c>
      <c r="K78" s="5"/>
    </row>
    <row r="79" spans="1:11" s="7" customFormat="1" ht="26.25" customHeight="1">
      <c r="A79" s="10">
        <v>77</v>
      </c>
      <c r="B79" s="17"/>
      <c r="C79" s="17"/>
      <c r="D79" s="17"/>
      <c r="E79" s="17"/>
      <c r="F79" s="5" t="s">
        <v>81</v>
      </c>
      <c r="G79" s="6" t="s">
        <v>253</v>
      </c>
      <c r="H79" s="12">
        <f>VLOOKUP(F79,[1]Sheet2!$E$3:$F$118,2,FALSE)</f>
        <v>84</v>
      </c>
      <c r="I79" s="6" t="s">
        <v>150</v>
      </c>
      <c r="J79" s="6" t="s">
        <v>176</v>
      </c>
      <c r="K79" s="5"/>
    </row>
    <row r="80" spans="1:11" s="7" customFormat="1" ht="26.25" customHeight="1">
      <c r="A80" s="10">
        <v>78</v>
      </c>
      <c r="B80" s="17"/>
      <c r="C80" s="17"/>
      <c r="D80" s="17"/>
      <c r="E80" s="17"/>
      <c r="F80" s="5" t="s">
        <v>112</v>
      </c>
      <c r="G80" s="6" t="s">
        <v>254</v>
      </c>
      <c r="H80" s="12">
        <f>VLOOKUP(F80,[1]Sheet2!$E$3:$F$118,2,FALSE)</f>
        <v>83.5</v>
      </c>
      <c r="I80" s="6" t="s">
        <v>151</v>
      </c>
      <c r="J80" s="6" t="s">
        <v>176</v>
      </c>
      <c r="K80" s="5"/>
    </row>
    <row r="81" spans="1:11" s="7" customFormat="1" ht="26.25" customHeight="1">
      <c r="A81" s="10">
        <v>79</v>
      </c>
      <c r="B81" s="17"/>
      <c r="C81" s="17"/>
      <c r="D81" s="17"/>
      <c r="E81" s="17"/>
      <c r="F81" s="5" t="s">
        <v>102</v>
      </c>
      <c r="G81" s="6" t="s">
        <v>255</v>
      </c>
      <c r="H81" s="12">
        <f>VLOOKUP(F81,[1]Sheet2!$E$3:$F$118,2,FALSE)</f>
        <v>82.5</v>
      </c>
      <c r="I81" s="6" t="s">
        <v>152</v>
      </c>
      <c r="J81" s="6" t="s">
        <v>176</v>
      </c>
      <c r="K81" s="5"/>
    </row>
    <row r="82" spans="1:11" s="7" customFormat="1" ht="26.25" customHeight="1">
      <c r="A82" s="10">
        <v>80</v>
      </c>
      <c r="B82" s="17"/>
      <c r="C82" s="17"/>
      <c r="D82" s="17"/>
      <c r="E82" s="17"/>
      <c r="F82" s="5" t="s">
        <v>75</v>
      </c>
      <c r="G82" s="6" t="s">
        <v>256</v>
      </c>
      <c r="H82" s="12">
        <f>VLOOKUP(F82,[1]Sheet2!$E$3:$F$118,2,FALSE)</f>
        <v>81.5</v>
      </c>
      <c r="I82" s="6" t="s">
        <v>153</v>
      </c>
      <c r="J82" s="6" t="s">
        <v>176</v>
      </c>
      <c r="K82" s="5"/>
    </row>
    <row r="83" spans="1:11" s="7" customFormat="1" ht="26.25" customHeight="1">
      <c r="A83" s="10">
        <v>81</v>
      </c>
      <c r="B83" s="17"/>
      <c r="C83" s="17"/>
      <c r="D83" s="17"/>
      <c r="E83" s="17"/>
      <c r="F83" s="5" t="s">
        <v>99</v>
      </c>
      <c r="G83" s="6" t="s">
        <v>257</v>
      </c>
      <c r="H83" s="12">
        <f>VLOOKUP(F83,[1]Sheet2!$E$3:$F$118,2,FALSE)</f>
        <v>81.5</v>
      </c>
      <c r="I83" s="6" t="s">
        <v>173</v>
      </c>
      <c r="J83" s="6" t="s">
        <v>176</v>
      </c>
      <c r="K83" s="5"/>
    </row>
    <row r="84" spans="1:11" s="7" customFormat="1" ht="26.25" customHeight="1">
      <c r="A84" s="10">
        <v>82</v>
      </c>
      <c r="B84" s="17"/>
      <c r="C84" s="17"/>
      <c r="D84" s="17"/>
      <c r="E84" s="17"/>
      <c r="F84" s="5" t="s">
        <v>109</v>
      </c>
      <c r="G84" s="6" t="s">
        <v>258</v>
      </c>
      <c r="H84" s="12">
        <f>VLOOKUP(F84,[1]Sheet2!$E$3:$F$118,2,FALSE)</f>
        <v>79.5</v>
      </c>
      <c r="I84" s="6" t="s">
        <v>155</v>
      </c>
      <c r="J84" s="6" t="s">
        <v>176</v>
      </c>
      <c r="K84" s="5"/>
    </row>
    <row r="85" spans="1:11" s="7" customFormat="1" ht="26.25" customHeight="1">
      <c r="A85" s="10">
        <v>83</v>
      </c>
      <c r="B85" s="17"/>
      <c r="C85" s="17"/>
      <c r="D85" s="17"/>
      <c r="E85" s="17"/>
      <c r="F85" s="5" t="s">
        <v>98</v>
      </c>
      <c r="G85" s="6" t="s">
        <v>259</v>
      </c>
      <c r="H85" s="12">
        <f>VLOOKUP(F85,[1]Sheet2!$E$3:$F$118,2,FALSE)</f>
        <v>79</v>
      </c>
      <c r="I85" s="6" t="s">
        <v>156</v>
      </c>
      <c r="J85" s="6" t="s">
        <v>176</v>
      </c>
      <c r="K85" s="5"/>
    </row>
    <row r="86" spans="1:11" s="7" customFormat="1" ht="26.25" customHeight="1">
      <c r="A86" s="10">
        <v>84</v>
      </c>
      <c r="B86" s="17"/>
      <c r="C86" s="17"/>
      <c r="D86" s="17"/>
      <c r="E86" s="17"/>
      <c r="F86" s="5" t="s">
        <v>103</v>
      </c>
      <c r="G86" s="6" t="s">
        <v>260</v>
      </c>
      <c r="H86" s="12">
        <f>VLOOKUP(F86,[1]Sheet2!$E$3:$F$118,2,FALSE)</f>
        <v>77.5</v>
      </c>
      <c r="I86" s="6" t="s">
        <v>157</v>
      </c>
      <c r="J86" s="6" t="s">
        <v>176</v>
      </c>
      <c r="K86" s="5"/>
    </row>
    <row r="87" spans="1:11" s="7" customFormat="1" ht="26.25" customHeight="1">
      <c r="A87" s="10">
        <v>85</v>
      </c>
      <c r="B87" s="17"/>
      <c r="C87" s="17"/>
      <c r="D87" s="17"/>
      <c r="E87" s="17"/>
      <c r="F87" s="5" t="s">
        <v>58</v>
      </c>
      <c r="G87" s="6" t="s">
        <v>261</v>
      </c>
      <c r="H87" s="12">
        <f>VLOOKUP(F87,[1]Sheet2!$E$3:$F$118,2,FALSE)</f>
        <v>77</v>
      </c>
      <c r="I87" s="6" t="s">
        <v>158</v>
      </c>
      <c r="J87" s="6" t="s">
        <v>176</v>
      </c>
      <c r="K87" s="5"/>
    </row>
    <row r="88" spans="1:11" s="7" customFormat="1" ht="26.25" customHeight="1">
      <c r="A88" s="10">
        <v>86</v>
      </c>
      <c r="B88" s="17"/>
      <c r="C88" s="17"/>
      <c r="D88" s="17"/>
      <c r="E88" s="17"/>
      <c r="F88" s="5" t="s">
        <v>107</v>
      </c>
      <c r="G88" s="6" t="s">
        <v>262</v>
      </c>
      <c r="H88" s="12">
        <f>VLOOKUP(F88,[1]Sheet2!$E$3:$F$118,2,FALSE)</f>
        <v>77</v>
      </c>
      <c r="I88" s="6" t="s">
        <v>170</v>
      </c>
      <c r="J88" s="6" t="s">
        <v>176</v>
      </c>
      <c r="K88" s="5"/>
    </row>
    <row r="89" spans="1:11" s="7" customFormat="1" ht="26.25" customHeight="1">
      <c r="A89" s="10">
        <v>87</v>
      </c>
      <c r="B89" s="17"/>
      <c r="C89" s="17"/>
      <c r="D89" s="17"/>
      <c r="E89" s="17"/>
      <c r="F89" s="5" t="s">
        <v>113</v>
      </c>
      <c r="G89" s="6" t="s">
        <v>263</v>
      </c>
      <c r="H89" s="12">
        <f>VLOOKUP(F89,[1]Sheet2!$E$3:$F$118,2,FALSE)</f>
        <v>77</v>
      </c>
      <c r="I89" s="6" t="s">
        <v>170</v>
      </c>
      <c r="J89" s="6" t="s">
        <v>176</v>
      </c>
      <c r="K89" s="5"/>
    </row>
    <row r="90" spans="1:11" s="7" customFormat="1" ht="26.25" customHeight="1">
      <c r="A90" s="10">
        <v>88</v>
      </c>
      <c r="B90" s="17"/>
      <c r="C90" s="17"/>
      <c r="D90" s="17"/>
      <c r="E90" s="17"/>
      <c r="F90" s="5" t="s">
        <v>104</v>
      </c>
      <c r="G90" s="6" t="s">
        <v>264</v>
      </c>
      <c r="H90" s="12">
        <f>VLOOKUP(F90,[1]Sheet2!$E$3:$F$118,2,FALSE)</f>
        <v>75.5</v>
      </c>
      <c r="I90" s="6" t="s">
        <v>161</v>
      </c>
      <c r="J90" s="6" t="s">
        <v>176</v>
      </c>
      <c r="K90" s="5"/>
    </row>
    <row r="91" spans="1:11" s="7" customFormat="1" ht="26.25" customHeight="1">
      <c r="A91" s="10">
        <v>89</v>
      </c>
      <c r="B91" s="17"/>
      <c r="C91" s="17"/>
      <c r="D91" s="17"/>
      <c r="E91" s="17"/>
      <c r="F91" s="5" t="s">
        <v>44</v>
      </c>
      <c r="G91" s="6" t="s">
        <v>265</v>
      </c>
      <c r="H91" s="12">
        <f>VLOOKUP(F91,[1]Sheet2!$E$3:$F$118,2,FALSE)</f>
        <v>74.5</v>
      </c>
      <c r="I91" s="6" t="s">
        <v>162</v>
      </c>
      <c r="J91" s="6" t="s">
        <v>176</v>
      </c>
      <c r="K91" s="5"/>
    </row>
    <row r="92" spans="1:11" s="7" customFormat="1" ht="26.25" customHeight="1">
      <c r="A92" s="10">
        <v>90</v>
      </c>
      <c r="B92" s="17"/>
      <c r="C92" s="17"/>
      <c r="D92" s="17"/>
      <c r="E92" s="17"/>
      <c r="F92" s="5" t="s">
        <v>54</v>
      </c>
      <c r="G92" s="6" t="s">
        <v>266</v>
      </c>
      <c r="H92" s="12">
        <f>VLOOKUP(F92,[1]Sheet2!$E$3:$F$118,2,FALSE)</f>
        <v>73.5</v>
      </c>
      <c r="I92" s="6" t="s">
        <v>163</v>
      </c>
      <c r="J92" s="6" t="s">
        <v>176</v>
      </c>
      <c r="K92" s="5"/>
    </row>
    <row r="93" spans="1:11" s="7" customFormat="1" ht="26.25" customHeight="1">
      <c r="A93" s="10">
        <v>91</v>
      </c>
      <c r="B93" s="17"/>
      <c r="C93" s="17"/>
      <c r="D93" s="17"/>
      <c r="E93" s="17"/>
      <c r="F93" s="5" t="s">
        <v>55</v>
      </c>
      <c r="G93" s="6" t="s">
        <v>267</v>
      </c>
      <c r="H93" s="12">
        <f>VLOOKUP(F93,[1]Sheet2!$E$3:$F$118,2,FALSE)</f>
        <v>72.5</v>
      </c>
      <c r="I93" s="6" t="s">
        <v>164</v>
      </c>
      <c r="J93" s="6" t="s">
        <v>176</v>
      </c>
      <c r="K93" s="5"/>
    </row>
    <row r="94" spans="1:11" s="7" customFormat="1" ht="26.25" customHeight="1">
      <c r="A94" s="10">
        <v>92</v>
      </c>
      <c r="B94" s="17"/>
      <c r="C94" s="17"/>
      <c r="D94" s="17"/>
      <c r="E94" s="17"/>
      <c r="F94" s="5" t="s">
        <v>74</v>
      </c>
      <c r="G94" s="6" t="s">
        <v>268</v>
      </c>
      <c r="H94" s="12">
        <f>VLOOKUP(F94,[1]Sheet2!$E$3:$F$118,2,FALSE)</f>
        <v>72.5</v>
      </c>
      <c r="I94" s="6" t="s">
        <v>165</v>
      </c>
      <c r="J94" s="6" t="s">
        <v>176</v>
      </c>
      <c r="K94" s="5"/>
    </row>
    <row r="95" spans="1:11" s="7" customFormat="1" ht="26.25" customHeight="1">
      <c r="A95" s="10">
        <v>93</v>
      </c>
      <c r="B95" s="17"/>
      <c r="C95" s="17"/>
      <c r="D95" s="17"/>
      <c r="E95" s="17"/>
      <c r="F95" s="5" t="s">
        <v>121</v>
      </c>
      <c r="G95" s="6" t="s">
        <v>269</v>
      </c>
      <c r="H95" s="12">
        <f>VLOOKUP(F95,[1]Sheet2!$E$3:$F$118,2,FALSE)</f>
        <v>64</v>
      </c>
      <c r="I95" s="6" t="s">
        <v>166</v>
      </c>
      <c r="J95" s="6" t="s">
        <v>176</v>
      </c>
      <c r="K95" s="5"/>
    </row>
    <row r="96" spans="1:11" s="7" customFormat="1" ht="26.25" customHeight="1">
      <c r="A96" s="10">
        <v>94</v>
      </c>
      <c r="B96" s="17"/>
      <c r="C96" s="17"/>
      <c r="D96" s="17"/>
      <c r="E96" s="17"/>
      <c r="F96" s="5" t="s">
        <v>111</v>
      </c>
      <c r="G96" s="6" t="s">
        <v>270</v>
      </c>
      <c r="H96" s="12">
        <f>VLOOKUP(F96,[1]Sheet2!$E$3:$F$118,2,FALSE)</f>
        <v>62.5</v>
      </c>
      <c r="I96" s="6" t="s">
        <v>171</v>
      </c>
      <c r="J96" s="6" t="s">
        <v>176</v>
      </c>
      <c r="K96" s="5"/>
    </row>
    <row r="97" spans="1:11" s="7" customFormat="1" ht="26.25" customHeight="1">
      <c r="A97" s="10">
        <v>95</v>
      </c>
      <c r="B97" s="17"/>
      <c r="C97" s="17"/>
      <c r="D97" s="17"/>
      <c r="E97" s="17"/>
      <c r="F97" s="13" t="s">
        <v>125</v>
      </c>
      <c r="G97" s="6" t="s">
        <v>271</v>
      </c>
      <c r="H97" s="12" t="s">
        <v>145</v>
      </c>
      <c r="I97" s="6"/>
      <c r="J97" s="6" t="s">
        <v>176</v>
      </c>
      <c r="K97" s="5"/>
    </row>
    <row r="98" spans="1:11" s="7" customFormat="1" ht="26.25" customHeight="1">
      <c r="A98" s="10">
        <v>96</v>
      </c>
      <c r="B98" s="17"/>
      <c r="C98" s="17"/>
      <c r="D98" s="17"/>
      <c r="E98" s="17"/>
      <c r="F98" s="5" t="s">
        <v>23</v>
      </c>
      <c r="G98" s="6" t="s">
        <v>272</v>
      </c>
      <c r="H98" s="12" t="str">
        <f>VLOOKUP(F98,[1]Sheet2!$E$3:$F$118,2,FALSE)</f>
        <v>缺考</v>
      </c>
      <c r="I98" s="6"/>
      <c r="J98" s="6" t="s">
        <v>176</v>
      </c>
      <c r="K98" s="5"/>
    </row>
    <row r="99" spans="1:11" s="7" customFormat="1" ht="26.25" customHeight="1">
      <c r="A99" s="10">
        <v>97</v>
      </c>
      <c r="B99" s="17"/>
      <c r="C99" s="17"/>
      <c r="D99" s="17"/>
      <c r="E99" s="17"/>
      <c r="F99" s="5" t="s">
        <v>30</v>
      </c>
      <c r="G99" s="6" t="s">
        <v>273</v>
      </c>
      <c r="H99" s="12" t="str">
        <f>VLOOKUP(F99,[1]Sheet2!$E$3:$F$118,2,FALSE)</f>
        <v>缺考</v>
      </c>
      <c r="I99" s="6"/>
      <c r="J99" s="6" t="s">
        <v>176</v>
      </c>
      <c r="K99" s="5"/>
    </row>
    <row r="100" spans="1:11" s="7" customFormat="1" ht="26.25" customHeight="1">
      <c r="A100" s="10">
        <v>98</v>
      </c>
      <c r="B100" s="17"/>
      <c r="C100" s="17"/>
      <c r="D100" s="17"/>
      <c r="E100" s="17"/>
      <c r="F100" s="5" t="s">
        <v>49</v>
      </c>
      <c r="G100" s="6" t="s">
        <v>274</v>
      </c>
      <c r="H100" s="12" t="str">
        <f>VLOOKUP(F100,[1]Sheet2!$E$3:$F$118,2,FALSE)</f>
        <v>缺考</v>
      </c>
      <c r="I100" s="6"/>
      <c r="J100" s="6" t="s">
        <v>176</v>
      </c>
      <c r="K100" s="5"/>
    </row>
    <row r="101" spans="1:11" s="7" customFormat="1" ht="26.25" customHeight="1">
      <c r="A101" s="10">
        <v>99</v>
      </c>
      <c r="B101" s="17"/>
      <c r="C101" s="17"/>
      <c r="D101" s="17"/>
      <c r="E101" s="17"/>
      <c r="F101" s="5" t="s">
        <v>56</v>
      </c>
      <c r="G101" s="6" t="s">
        <v>275</v>
      </c>
      <c r="H101" s="12" t="str">
        <f>VLOOKUP(F101,[1]Sheet2!$E$3:$F$118,2,FALSE)</f>
        <v>缺考</v>
      </c>
      <c r="I101" s="6"/>
      <c r="J101" s="6" t="s">
        <v>176</v>
      </c>
      <c r="K101" s="5"/>
    </row>
    <row r="102" spans="1:11" s="7" customFormat="1" ht="26.25" customHeight="1">
      <c r="A102" s="10">
        <v>100</v>
      </c>
      <c r="B102" s="17"/>
      <c r="C102" s="17"/>
      <c r="D102" s="17"/>
      <c r="E102" s="17"/>
      <c r="F102" s="5" t="s">
        <v>64</v>
      </c>
      <c r="G102" s="6" t="s">
        <v>276</v>
      </c>
      <c r="H102" s="12" t="str">
        <f>VLOOKUP(F102,[1]Sheet2!$E$3:$F$118,2,FALSE)</f>
        <v>缺考</v>
      </c>
      <c r="I102" s="6"/>
      <c r="J102" s="6" t="s">
        <v>176</v>
      </c>
      <c r="K102" s="5"/>
    </row>
    <row r="103" spans="1:11" s="7" customFormat="1" ht="26.25" customHeight="1">
      <c r="A103" s="10">
        <v>101</v>
      </c>
      <c r="B103" s="17"/>
      <c r="C103" s="17"/>
      <c r="D103" s="17"/>
      <c r="E103" s="17"/>
      <c r="F103" s="5" t="s">
        <v>79</v>
      </c>
      <c r="G103" s="6" t="s">
        <v>277</v>
      </c>
      <c r="H103" s="12" t="str">
        <f>VLOOKUP(F103,[1]Sheet2!$E$3:$F$118,2,FALSE)</f>
        <v>缺考</v>
      </c>
      <c r="I103" s="6"/>
      <c r="J103" s="6" t="s">
        <v>176</v>
      </c>
      <c r="K103" s="5"/>
    </row>
    <row r="104" spans="1:11" s="7" customFormat="1" ht="26.25" customHeight="1">
      <c r="A104" s="10">
        <v>102</v>
      </c>
      <c r="B104" s="17"/>
      <c r="C104" s="17"/>
      <c r="D104" s="17"/>
      <c r="E104" s="17"/>
      <c r="F104" s="5" t="s">
        <v>123</v>
      </c>
      <c r="G104" s="6" t="s">
        <v>278</v>
      </c>
      <c r="H104" s="12" t="str">
        <f>VLOOKUP(F104,[1]Sheet2!$E$3:$F$118,2,FALSE)</f>
        <v>缺考</v>
      </c>
      <c r="I104" s="6"/>
      <c r="J104" s="6" t="s">
        <v>176</v>
      </c>
      <c r="K104" s="5"/>
    </row>
    <row r="105" spans="1:11" s="7" customFormat="1" ht="26.25" customHeight="1">
      <c r="A105" s="10">
        <v>103</v>
      </c>
      <c r="B105" s="17"/>
      <c r="C105" s="17"/>
      <c r="D105" s="17"/>
      <c r="E105" s="17"/>
      <c r="F105" s="5" t="s">
        <v>126</v>
      </c>
      <c r="G105" s="6" t="s">
        <v>279</v>
      </c>
      <c r="H105" s="12" t="str">
        <f>VLOOKUP(F105,[1]Sheet2!$E$3:$F$118,2,FALSE)</f>
        <v>缺考</v>
      </c>
      <c r="I105" s="6"/>
      <c r="J105" s="6" t="s">
        <v>176</v>
      </c>
      <c r="K105" s="5"/>
    </row>
    <row r="106" spans="1:11" s="7" customFormat="1" ht="26.25" customHeight="1">
      <c r="A106" s="10">
        <v>104</v>
      </c>
      <c r="B106" s="17"/>
      <c r="C106" s="17"/>
      <c r="D106" s="17"/>
      <c r="E106" s="17"/>
      <c r="F106" s="5" t="s">
        <v>134</v>
      </c>
      <c r="G106" s="6" t="s">
        <v>280</v>
      </c>
      <c r="H106" s="12" t="str">
        <f>VLOOKUP(F106,[1]Sheet2!$E$3:$F$118,2,FALSE)</f>
        <v>缺考</v>
      </c>
      <c r="I106" s="6"/>
      <c r="J106" s="6" t="s">
        <v>176</v>
      </c>
      <c r="K106" s="5"/>
    </row>
    <row r="107" spans="1:11" ht="26.25" customHeight="1">
      <c r="A107" s="10">
        <v>105</v>
      </c>
      <c r="B107" s="15" t="s">
        <v>17</v>
      </c>
      <c r="C107" s="15" t="s">
        <v>18</v>
      </c>
      <c r="D107" s="15" t="s">
        <v>19</v>
      </c>
      <c r="E107" s="15">
        <v>1</v>
      </c>
      <c r="F107" s="5" t="s">
        <v>85</v>
      </c>
      <c r="G107" s="6" t="s">
        <v>281</v>
      </c>
      <c r="H107" s="12">
        <f>VLOOKUP(F107,[1]Sheet2!$E$3:$F$118,2,FALSE)</f>
        <v>87.5</v>
      </c>
      <c r="I107" s="6" t="s">
        <v>146</v>
      </c>
      <c r="J107" s="6" t="s">
        <v>175</v>
      </c>
      <c r="K107" s="5"/>
    </row>
    <row r="108" spans="1:11" s="7" customFormat="1" ht="26.25" customHeight="1">
      <c r="A108" s="10">
        <v>106</v>
      </c>
      <c r="B108" s="15"/>
      <c r="C108" s="15"/>
      <c r="D108" s="15"/>
      <c r="E108" s="15"/>
      <c r="F108" s="5" t="s">
        <v>48</v>
      </c>
      <c r="G108" s="6" t="s">
        <v>282</v>
      </c>
      <c r="H108" s="12">
        <f>VLOOKUP(F108,[1]Sheet2!$E$3:$F$118,2,FALSE)</f>
        <v>82</v>
      </c>
      <c r="I108" s="6" t="s">
        <v>147</v>
      </c>
      <c r="J108" s="6" t="s">
        <v>175</v>
      </c>
      <c r="K108" s="5"/>
    </row>
    <row r="109" spans="1:11" s="7" customFormat="1" ht="26.25" customHeight="1">
      <c r="A109" s="10">
        <v>107</v>
      </c>
      <c r="B109" s="15"/>
      <c r="C109" s="15"/>
      <c r="D109" s="15"/>
      <c r="E109" s="15"/>
      <c r="F109" s="5" t="s">
        <v>87</v>
      </c>
      <c r="G109" s="6" t="s">
        <v>283</v>
      </c>
      <c r="H109" s="12">
        <f>VLOOKUP(F109,[1]Sheet2!$E$3:$F$118,2,FALSE)</f>
        <v>82</v>
      </c>
      <c r="I109" s="6" t="s">
        <v>147</v>
      </c>
      <c r="J109" s="6" t="s">
        <v>175</v>
      </c>
      <c r="K109" s="5"/>
    </row>
    <row r="110" spans="1:11" s="7" customFormat="1" ht="26.25" customHeight="1">
      <c r="A110" s="10">
        <v>108</v>
      </c>
      <c r="B110" s="15"/>
      <c r="C110" s="15"/>
      <c r="D110" s="15"/>
      <c r="E110" s="15"/>
      <c r="F110" s="5" t="s">
        <v>119</v>
      </c>
      <c r="G110" s="6" t="s">
        <v>284</v>
      </c>
      <c r="H110" s="12">
        <f>VLOOKUP(F110,[1]Sheet2!$E$3:$F$118,2,FALSE)</f>
        <v>82</v>
      </c>
      <c r="I110" s="6" t="s">
        <v>147</v>
      </c>
      <c r="J110" s="6" t="s">
        <v>175</v>
      </c>
      <c r="K110" s="5"/>
    </row>
    <row r="111" spans="1:11" s="7" customFormat="1" ht="26.25" customHeight="1">
      <c r="A111" s="10">
        <v>109</v>
      </c>
      <c r="B111" s="15"/>
      <c r="C111" s="15"/>
      <c r="D111" s="15"/>
      <c r="E111" s="15"/>
      <c r="F111" s="5" t="s">
        <v>38</v>
      </c>
      <c r="G111" s="6" t="s">
        <v>285</v>
      </c>
      <c r="H111" s="12">
        <f>VLOOKUP(F111,[1]Sheet2!$E$3:$F$118,2,FALSE)</f>
        <v>81.5</v>
      </c>
      <c r="I111" s="6" t="s">
        <v>174</v>
      </c>
      <c r="J111" s="6" t="s">
        <v>176</v>
      </c>
      <c r="K111" s="5"/>
    </row>
    <row r="112" spans="1:11" s="7" customFormat="1" ht="26.25" customHeight="1">
      <c r="A112" s="10">
        <v>110</v>
      </c>
      <c r="B112" s="15"/>
      <c r="C112" s="15"/>
      <c r="D112" s="15"/>
      <c r="E112" s="15"/>
      <c r="F112" s="5" t="s">
        <v>41</v>
      </c>
      <c r="G112" s="6" t="s">
        <v>286</v>
      </c>
      <c r="H112" s="12">
        <f>VLOOKUP(F112,[1]Sheet2!$E$3:$F$118,2,FALSE)</f>
        <v>81.5</v>
      </c>
      <c r="I112" s="6" t="s">
        <v>174</v>
      </c>
      <c r="J112" s="6" t="s">
        <v>176</v>
      </c>
      <c r="K112" s="5"/>
    </row>
    <row r="113" spans="1:11" s="7" customFormat="1" ht="26.25" customHeight="1">
      <c r="A113" s="10">
        <v>111</v>
      </c>
      <c r="B113" s="15"/>
      <c r="C113" s="15"/>
      <c r="D113" s="15"/>
      <c r="E113" s="15"/>
      <c r="F113" s="5" t="s">
        <v>72</v>
      </c>
      <c r="G113" s="6" t="s">
        <v>287</v>
      </c>
      <c r="H113" s="12">
        <f>VLOOKUP(F113,[1]Sheet2!$E$3:$F$118,2,FALSE)</f>
        <v>80.5</v>
      </c>
      <c r="I113" s="6" t="s">
        <v>152</v>
      </c>
      <c r="J113" s="6" t="s">
        <v>176</v>
      </c>
      <c r="K113" s="5"/>
    </row>
    <row r="114" spans="1:11" s="7" customFormat="1" ht="26.25" customHeight="1">
      <c r="A114" s="10">
        <v>112</v>
      </c>
      <c r="B114" s="15"/>
      <c r="C114" s="15"/>
      <c r="D114" s="15"/>
      <c r="E114" s="15"/>
      <c r="F114" s="5" t="s">
        <v>78</v>
      </c>
      <c r="G114" s="6" t="s">
        <v>288</v>
      </c>
      <c r="H114" s="12">
        <f>VLOOKUP(F114,[1]Sheet2!$E$3:$F$118,2,FALSE)</f>
        <v>77</v>
      </c>
      <c r="I114" s="6" t="s">
        <v>153</v>
      </c>
      <c r="J114" s="6" t="s">
        <v>176</v>
      </c>
      <c r="K114" s="5"/>
    </row>
    <row r="115" spans="1:11" s="7" customFormat="1" ht="26.25" customHeight="1">
      <c r="A115" s="10">
        <v>113</v>
      </c>
      <c r="B115" s="15"/>
      <c r="C115" s="15"/>
      <c r="D115" s="15"/>
      <c r="E115" s="15"/>
      <c r="F115" s="5" t="s">
        <v>124</v>
      </c>
      <c r="G115" s="6" t="s">
        <v>289</v>
      </c>
      <c r="H115" s="12">
        <f>VLOOKUP(F115,[1]Sheet2!$E$3:$F$118,2,FALSE)</f>
        <v>77</v>
      </c>
      <c r="I115" s="6" t="s">
        <v>173</v>
      </c>
      <c r="J115" s="6" t="s">
        <v>176</v>
      </c>
      <c r="K115" s="5"/>
    </row>
    <row r="116" spans="1:11" s="7" customFormat="1" ht="26.25" customHeight="1">
      <c r="A116" s="10">
        <v>114</v>
      </c>
      <c r="B116" s="15"/>
      <c r="C116" s="15"/>
      <c r="D116" s="15"/>
      <c r="E116" s="15"/>
      <c r="F116" s="5" t="s">
        <v>133</v>
      </c>
      <c r="G116" s="6" t="s">
        <v>290</v>
      </c>
      <c r="H116" s="12">
        <f>VLOOKUP(F116,[1]Sheet2!$E$3:$F$118,2,FALSE)</f>
        <v>77</v>
      </c>
      <c r="I116" s="6" t="s">
        <v>173</v>
      </c>
      <c r="J116" s="6" t="s">
        <v>176</v>
      </c>
      <c r="K116" s="5"/>
    </row>
    <row r="117" spans="1:11" s="7" customFormat="1" ht="26.25" customHeight="1">
      <c r="A117" s="10">
        <v>115</v>
      </c>
      <c r="B117" s="15"/>
      <c r="C117" s="15"/>
      <c r="D117" s="15"/>
      <c r="E117" s="15"/>
      <c r="F117" s="5" t="s">
        <v>22</v>
      </c>
      <c r="G117" s="6" t="s">
        <v>291</v>
      </c>
      <c r="H117" s="12">
        <f>VLOOKUP(F117,[1]Sheet2!$E$3:$F$118,2,FALSE)</f>
        <v>76.5</v>
      </c>
      <c r="I117" s="6" t="s">
        <v>156</v>
      </c>
      <c r="J117" s="6" t="s">
        <v>176</v>
      </c>
      <c r="K117" s="8"/>
    </row>
    <row r="118" spans="1:11" s="7" customFormat="1" ht="26.25" customHeight="1">
      <c r="A118" s="10">
        <v>116</v>
      </c>
      <c r="B118" s="15"/>
      <c r="C118" s="15"/>
      <c r="D118" s="15"/>
      <c r="E118" s="15"/>
      <c r="F118" s="5" t="s">
        <v>95</v>
      </c>
      <c r="G118" s="6" t="s">
        <v>292</v>
      </c>
      <c r="H118" s="12">
        <f>VLOOKUP(F118,[1]Sheet2!$E$3:$F$118,2,FALSE)</f>
        <v>71</v>
      </c>
      <c r="I118" s="6" t="s">
        <v>157</v>
      </c>
      <c r="J118" s="6" t="s">
        <v>176</v>
      </c>
      <c r="K118" s="5"/>
    </row>
    <row r="119" spans="1:11" s="7" customFormat="1" ht="26.25" customHeight="1">
      <c r="A119" s="10">
        <v>117</v>
      </c>
      <c r="B119" s="15"/>
      <c r="C119" s="15"/>
      <c r="D119" s="15"/>
      <c r="E119" s="15"/>
      <c r="F119" s="5" t="s">
        <v>29</v>
      </c>
      <c r="G119" s="6" t="s">
        <v>293</v>
      </c>
      <c r="H119" s="12" t="str">
        <f>VLOOKUP(F119,[1]Sheet2!$E$3:$F$118,2,FALSE)</f>
        <v>缺考</v>
      </c>
      <c r="I119" s="6"/>
      <c r="J119" s="6" t="s">
        <v>176</v>
      </c>
      <c r="K119" s="5"/>
    </row>
    <row r="120" spans="1:11" s="7" customFormat="1" ht="26.25" customHeight="1">
      <c r="A120" s="10">
        <v>118</v>
      </c>
      <c r="B120" s="15"/>
      <c r="C120" s="15"/>
      <c r="D120" s="15"/>
      <c r="E120" s="15"/>
      <c r="F120" s="5" t="s">
        <v>70</v>
      </c>
      <c r="G120" s="6" t="s">
        <v>294</v>
      </c>
      <c r="H120" s="12" t="str">
        <f>VLOOKUP(F120,[1]Sheet2!$E$3:$F$118,2,FALSE)</f>
        <v>缺考</v>
      </c>
      <c r="I120" s="6"/>
      <c r="J120" s="6" t="s">
        <v>176</v>
      </c>
      <c r="K120" s="5"/>
    </row>
    <row r="121" spans="1:11" s="7" customFormat="1" ht="26.25" customHeight="1">
      <c r="A121" s="10">
        <v>119</v>
      </c>
      <c r="B121" s="15"/>
      <c r="C121" s="15"/>
      <c r="D121" s="15"/>
      <c r="E121" s="15"/>
      <c r="F121" s="5" t="s">
        <v>84</v>
      </c>
      <c r="G121" s="6" t="s">
        <v>295</v>
      </c>
      <c r="H121" s="12" t="str">
        <f>VLOOKUP(F121,[1]Sheet2!$E$3:$F$118,2,FALSE)</f>
        <v>缺考</v>
      </c>
      <c r="I121" s="6"/>
      <c r="J121" s="6" t="s">
        <v>176</v>
      </c>
      <c r="K121" s="5"/>
    </row>
    <row r="122" spans="1:11" s="7" customFormat="1" ht="26.25" customHeight="1">
      <c r="A122" s="10">
        <v>120</v>
      </c>
      <c r="B122" s="15"/>
      <c r="C122" s="15"/>
      <c r="D122" s="15"/>
      <c r="E122" s="15"/>
      <c r="F122" s="5" t="s">
        <v>110</v>
      </c>
      <c r="G122" s="6" t="s">
        <v>296</v>
      </c>
      <c r="H122" s="12" t="str">
        <f>VLOOKUP(F122,[1]Sheet2!$E$3:$F$118,2,FALSE)</f>
        <v>缺考</v>
      </c>
      <c r="I122" s="6"/>
      <c r="J122" s="6" t="s">
        <v>176</v>
      </c>
      <c r="K122" s="5"/>
    </row>
    <row r="123" spans="1:11" s="7" customFormat="1" ht="26.25" customHeight="1">
      <c r="A123" s="10">
        <v>121</v>
      </c>
      <c r="B123" s="15"/>
      <c r="C123" s="15"/>
      <c r="D123" s="15"/>
      <c r="E123" s="15"/>
      <c r="F123" s="5" t="s">
        <v>122</v>
      </c>
      <c r="G123" s="6" t="s">
        <v>297</v>
      </c>
      <c r="H123" s="12" t="str">
        <f>VLOOKUP(F123,[1]Sheet2!$E$3:$F$118,2,FALSE)</f>
        <v>缺考</v>
      </c>
      <c r="I123" s="6"/>
      <c r="J123" s="6" t="s">
        <v>176</v>
      </c>
      <c r="K123" s="5"/>
    </row>
  </sheetData>
  <sortState ref="F107:H123">
    <sortCondition descending="1" ref="H107:H123"/>
  </sortState>
  <mergeCells count="17">
    <mergeCell ref="B41:B74"/>
    <mergeCell ref="C41:C74"/>
    <mergeCell ref="D41:D74"/>
    <mergeCell ref="E41:E74"/>
    <mergeCell ref="A1:K1"/>
    <mergeCell ref="B3:B40"/>
    <mergeCell ref="C3:C40"/>
    <mergeCell ref="D3:D40"/>
    <mergeCell ref="E3:E40"/>
    <mergeCell ref="B107:B123"/>
    <mergeCell ref="C107:C123"/>
    <mergeCell ref="D107:D123"/>
    <mergeCell ref="E107:E123"/>
    <mergeCell ref="B75:B106"/>
    <mergeCell ref="C75:C106"/>
    <mergeCell ref="D75:D106"/>
    <mergeCell ref="E75:E106"/>
  </mergeCells>
  <phoneticPr fontId="4" type="noConversion"/>
  <printOptions horizontalCentered="1"/>
  <pageMargins left="0.49" right="0.43" top="0.44" bottom="0.43307086614173229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0" sqref="A40"/>
    </sheetView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叶仁天</cp:lastModifiedBy>
  <cp:lastPrinted>2018-08-21T06:15:02Z</cp:lastPrinted>
  <dcterms:created xsi:type="dcterms:W3CDTF">2008-09-11T17:22:52Z</dcterms:created>
  <dcterms:modified xsi:type="dcterms:W3CDTF">2018-08-21T06:17:33Z</dcterms:modified>
</cp:coreProperties>
</file>