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1" activeTab="1"/>
  </bookViews>
  <sheets>
    <sheet name="Sheet1" sheetId="1" state="hidden" r:id="rId1"/>
    <sheet name="分数-（排序）" sheetId="2" r:id="rId2"/>
    <sheet name="Sheet3" sheetId="3" r:id="rId3"/>
  </sheets>
  <definedNames>
    <definedName name="_xlnm._FilterDatabase" localSheetId="0" hidden="1">'Sheet1'!$G$2:$G$54</definedName>
    <definedName name="_xlnm._FilterDatabase" localSheetId="1" hidden="1">'分数-（排序）'!$C$1:$C$16</definedName>
    <definedName name="_xlnm.Print_Titles" localSheetId="1">'分数-（排序）'!$1:$3</definedName>
  </definedNames>
  <calcPr fullCalcOnLoad="1"/>
</workbook>
</file>

<file path=xl/sharedStrings.xml><?xml version="1.0" encoding="utf-8"?>
<sst xmlns="http://schemas.openxmlformats.org/spreadsheetml/2006/main" count="278" uniqueCount="166">
  <si>
    <t>考号</t>
  </si>
  <si>
    <t>052430101</t>
  </si>
  <si>
    <t>052430102</t>
  </si>
  <si>
    <t>052430103</t>
  </si>
  <si>
    <t>052430104</t>
  </si>
  <si>
    <t>052430105</t>
  </si>
  <si>
    <t>052430106</t>
  </si>
  <si>
    <t>052430107</t>
  </si>
  <si>
    <t>052430108</t>
  </si>
  <si>
    <t>052430109</t>
  </si>
  <si>
    <t>052430110</t>
  </si>
  <si>
    <t>052430111</t>
  </si>
  <si>
    <t>052430112</t>
  </si>
  <si>
    <t>052430113</t>
  </si>
  <si>
    <t>052430114</t>
  </si>
  <si>
    <t>052430115</t>
  </si>
  <si>
    <t>052430116</t>
  </si>
  <si>
    <t>052430117</t>
  </si>
  <si>
    <t>052430118</t>
  </si>
  <si>
    <t>052430119</t>
  </si>
  <si>
    <t>052430120</t>
  </si>
  <si>
    <t>052430121</t>
  </si>
  <si>
    <t>052430122</t>
  </si>
  <si>
    <t>052430123</t>
  </si>
  <si>
    <t>052430124</t>
  </si>
  <si>
    <t>052430125</t>
  </si>
  <si>
    <t>052430126</t>
  </si>
  <si>
    <t>052430127</t>
  </si>
  <si>
    <t>052430128</t>
  </si>
  <si>
    <t>052430129</t>
  </si>
  <si>
    <t>052430130</t>
  </si>
  <si>
    <t>052430131</t>
  </si>
  <si>
    <t>052430132</t>
  </si>
  <si>
    <t>052430133</t>
  </si>
  <si>
    <t>052430134</t>
  </si>
  <si>
    <t>052430135</t>
  </si>
  <si>
    <t>052430136</t>
  </si>
  <si>
    <t>052430137</t>
  </si>
  <si>
    <t>052430140</t>
  </si>
  <si>
    <t>052430141</t>
  </si>
  <si>
    <t>052430142</t>
  </si>
  <si>
    <t>052430143</t>
  </si>
  <si>
    <t>052430144</t>
  </si>
  <si>
    <t>052430146</t>
  </si>
  <si>
    <t>052430147</t>
  </si>
  <si>
    <t>052430148</t>
  </si>
  <si>
    <t>052430149</t>
  </si>
  <si>
    <t>052430150</t>
  </si>
  <si>
    <t>刘翔羽</t>
  </si>
  <si>
    <t>孙庆香</t>
  </si>
  <si>
    <t>单虹霓</t>
  </si>
  <si>
    <t>宋布筝</t>
  </si>
  <si>
    <t>范国宏</t>
  </si>
  <si>
    <t>费秀丽</t>
  </si>
  <si>
    <t>律杨</t>
  </si>
  <si>
    <t>叶阳</t>
  </si>
  <si>
    <t>王金男</t>
  </si>
  <si>
    <t>金珊</t>
  </si>
  <si>
    <t>张大平</t>
  </si>
  <si>
    <t>王晓梅</t>
  </si>
  <si>
    <t>崔健</t>
  </si>
  <si>
    <t>王琳</t>
  </si>
  <si>
    <t>王艺静</t>
  </si>
  <si>
    <t>梁宁</t>
  </si>
  <si>
    <t>秦强</t>
  </si>
  <si>
    <t>高洁</t>
  </si>
  <si>
    <t>张倩</t>
  </si>
  <si>
    <t>孔帅</t>
  </si>
  <si>
    <t>逄洁</t>
  </si>
  <si>
    <t>李国栋</t>
  </si>
  <si>
    <t>毕志鹏</t>
  </si>
  <si>
    <t>臧洁</t>
  </si>
  <si>
    <t>厉洁</t>
  </si>
  <si>
    <t>荣海涛</t>
  </si>
  <si>
    <t>窦蓉</t>
  </si>
  <si>
    <t>秦玺淇</t>
  </si>
  <si>
    <t>蕫瑄</t>
  </si>
  <si>
    <t>潘文秀</t>
  </si>
  <si>
    <t>秦琳</t>
  </si>
  <si>
    <t>牟文婷</t>
  </si>
  <si>
    <t>王聪</t>
  </si>
  <si>
    <t>尹一帆</t>
  </si>
  <si>
    <t>秦然</t>
  </si>
  <si>
    <t>李文杰</t>
  </si>
  <si>
    <t>李馨蕾</t>
  </si>
  <si>
    <t>于珊依</t>
  </si>
  <si>
    <t>史晓芹</t>
  </si>
  <si>
    <t>韩明君</t>
  </si>
  <si>
    <t>刘一凤</t>
  </si>
  <si>
    <t>杨卫雯</t>
  </si>
  <si>
    <t>孙硕</t>
  </si>
  <si>
    <t>张镐洋</t>
  </si>
  <si>
    <t>费娜</t>
  </si>
  <si>
    <t>郑荣</t>
  </si>
  <si>
    <t>周韵扬</t>
  </si>
  <si>
    <t>谢晓雪</t>
  </si>
  <si>
    <t>卢文龙</t>
  </si>
  <si>
    <t>司法警务辅助</t>
  </si>
  <si>
    <t>审判辅助</t>
  </si>
  <si>
    <t>岗位</t>
  </si>
  <si>
    <t>姓名</t>
  </si>
  <si>
    <t>单选</t>
  </si>
  <si>
    <t>多选</t>
  </si>
  <si>
    <t>总分</t>
  </si>
  <si>
    <t>综合写作</t>
  </si>
  <si>
    <t>合计</t>
  </si>
  <si>
    <t>岗位</t>
  </si>
  <si>
    <t>序号</t>
  </si>
  <si>
    <t>进入面试</t>
  </si>
  <si>
    <t>缺考</t>
  </si>
  <si>
    <t>司法警务辅助（女）</t>
  </si>
  <si>
    <t>司法警务辅助（男）</t>
  </si>
  <si>
    <t xml:space="preserve">
日照市中级人民法院工作人员招考
拟录用人员名单</t>
  </si>
  <si>
    <t>专业</t>
  </si>
  <si>
    <t>女</t>
  </si>
  <si>
    <t>汉</t>
  </si>
  <si>
    <t>日照</t>
  </si>
  <si>
    <t>本科</t>
  </si>
  <si>
    <t>法学</t>
  </si>
  <si>
    <t>湖南科技大学</t>
  </si>
  <si>
    <t>性别</t>
  </si>
  <si>
    <t>出生年月</t>
  </si>
  <si>
    <t>民族</t>
  </si>
  <si>
    <t>籍贯</t>
  </si>
  <si>
    <t>学历</t>
  </si>
  <si>
    <t>毕业院校</t>
  </si>
  <si>
    <t>王聪</t>
  </si>
  <si>
    <t>女</t>
  </si>
  <si>
    <t>汉</t>
  </si>
  <si>
    <t>日照</t>
  </si>
  <si>
    <t>本科</t>
  </si>
  <si>
    <t>经济学</t>
  </si>
  <si>
    <t>济南大学泉城学院</t>
  </si>
  <si>
    <t>梁宁</t>
  </si>
  <si>
    <t>大专</t>
  </si>
  <si>
    <t>会计电算化</t>
  </si>
  <si>
    <t>山东商务职业学院</t>
  </si>
  <si>
    <t>李国栋</t>
  </si>
  <si>
    <t>男</t>
  </si>
  <si>
    <t>金属材料</t>
  </si>
  <si>
    <t>烟台大学</t>
  </si>
  <si>
    <t>崔健</t>
  </si>
  <si>
    <t>机电一体化</t>
  </si>
  <si>
    <t>潍坊职业学院</t>
  </si>
  <si>
    <t>荣海涛</t>
  </si>
  <si>
    <t>会计</t>
  </si>
  <si>
    <t>山东工业职业技术学院</t>
  </si>
  <si>
    <t>信息技术人员</t>
  </si>
  <si>
    <t>贺欣欣</t>
  </si>
  <si>
    <t>信息管理与信息系统</t>
  </si>
  <si>
    <t>电子科技大学成都学院</t>
  </si>
  <si>
    <t>审判辅助</t>
  </si>
  <si>
    <t>张镐洋</t>
  </si>
  <si>
    <t>法学</t>
  </si>
  <si>
    <t>山东工商学院</t>
  </si>
  <si>
    <t>杨卫雯</t>
  </si>
  <si>
    <t>中国石油大学胜利学院</t>
  </si>
  <si>
    <t>于珊依</t>
  </si>
  <si>
    <t>东北师范大学</t>
  </si>
  <si>
    <t>谢晓雪</t>
  </si>
  <si>
    <t>济南</t>
  </si>
  <si>
    <t>济南大学</t>
  </si>
  <si>
    <t>刘一凤</t>
  </si>
  <si>
    <t>烟台大学文经学院</t>
  </si>
  <si>
    <t>费娜</t>
  </si>
  <si>
    <t>湖南科技大学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</si>
</sst>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sz val="16"/>
      <name val="方正小标宋简体"/>
      <family val="4"/>
    </font>
    <font>
      <sz val="11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3" fillId="33" borderId="0" xfId="0" applyFont="1" applyFill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176" fontId="43" fillId="0" borderId="0" xfId="0" applyNumberFormat="1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14.57421875" style="8" customWidth="1"/>
    <col min="2" max="5" width="14.8515625" style="8" customWidth="1"/>
    <col min="6" max="6" width="18.140625" style="8" customWidth="1"/>
    <col min="7" max="7" width="14.8515625" style="8" customWidth="1"/>
    <col min="8" max="8" width="19.57421875" style="6" customWidth="1"/>
    <col min="9" max="9" width="9.00390625" style="6" customWidth="1"/>
    <col min="10" max="16384" width="9.00390625" style="7" customWidth="1"/>
  </cols>
  <sheetData>
    <row r="2" spans="1:9" s="5" customFormat="1" ht="22.5" customHeight="1">
      <c r="A2" s="1" t="s">
        <v>100</v>
      </c>
      <c r="B2" s="1" t="s">
        <v>0</v>
      </c>
      <c r="C2" s="1" t="s">
        <v>101</v>
      </c>
      <c r="D2" s="1" t="s">
        <v>102</v>
      </c>
      <c r="E2" s="1" t="s">
        <v>103</v>
      </c>
      <c r="F2" s="1" t="s">
        <v>104</v>
      </c>
      <c r="G2" s="1" t="s">
        <v>105</v>
      </c>
      <c r="H2" s="4" t="s">
        <v>106</v>
      </c>
      <c r="I2" s="4"/>
    </row>
    <row r="3" spans="1:9" ht="14.25">
      <c r="A3" s="3" t="s">
        <v>48</v>
      </c>
      <c r="B3" s="3" t="s">
        <v>1</v>
      </c>
      <c r="C3" s="3">
        <v>16</v>
      </c>
      <c r="D3" s="3">
        <v>6</v>
      </c>
      <c r="E3" s="3">
        <v>22</v>
      </c>
      <c r="F3" s="3">
        <v>19</v>
      </c>
      <c r="G3" s="3">
        <f aca="true" t="shared" si="0" ref="G3:G39">E3+F3</f>
        <v>41</v>
      </c>
      <c r="H3" s="2" t="s">
        <v>97</v>
      </c>
      <c r="I3" s="6">
        <v>1</v>
      </c>
    </row>
    <row r="4" spans="1:9" ht="14.25">
      <c r="A4" s="3" t="s">
        <v>49</v>
      </c>
      <c r="B4" s="3" t="s">
        <v>2</v>
      </c>
      <c r="C4" s="3">
        <v>17</v>
      </c>
      <c r="D4" s="3">
        <v>7.5</v>
      </c>
      <c r="E4" s="3">
        <v>24.5</v>
      </c>
      <c r="F4" s="3">
        <v>20</v>
      </c>
      <c r="G4" s="3">
        <f t="shared" si="0"/>
        <v>44.5</v>
      </c>
      <c r="H4" s="2" t="s">
        <v>97</v>
      </c>
      <c r="I4" s="6">
        <v>1</v>
      </c>
    </row>
    <row r="5" spans="1:9" ht="14.25">
      <c r="A5" s="3" t="s">
        <v>50</v>
      </c>
      <c r="B5" s="3" t="s">
        <v>3</v>
      </c>
      <c r="C5" s="3">
        <v>15</v>
      </c>
      <c r="D5" s="3">
        <v>7.5</v>
      </c>
      <c r="E5" s="3">
        <v>22.5</v>
      </c>
      <c r="F5" s="3">
        <v>18.5</v>
      </c>
      <c r="G5" s="3">
        <f t="shared" si="0"/>
        <v>41</v>
      </c>
      <c r="H5" s="2" t="s">
        <v>97</v>
      </c>
      <c r="I5" s="6">
        <v>1</v>
      </c>
    </row>
    <row r="6" spans="1:9" ht="14.25">
      <c r="A6" s="3" t="s">
        <v>51</v>
      </c>
      <c r="B6" s="3" t="s">
        <v>4</v>
      </c>
      <c r="C6" s="3">
        <v>22</v>
      </c>
      <c r="D6" s="3">
        <v>10.5</v>
      </c>
      <c r="E6" s="3">
        <v>32.5</v>
      </c>
      <c r="F6" s="3">
        <v>22</v>
      </c>
      <c r="G6" s="3">
        <f t="shared" si="0"/>
        <v>54.5</v>
      </c>
      <c r="H6" s="2" t="s">
        <v>97</v>
      </c>
      <c r="I6" s="6">
        <v>1</v>
      </c>
    </row>
    <row r="7" spans="1:9" ht="14.25">
      <c r="A7" s="3" t="s">
        <v>52</v>
      </c>
      <c r="B7" s="3" t="s">
        <v>5</v>
      </c>
      <c r="C7" s="3">
        <v>23</v>
      </c>
      <c r="D7" s="3">
        <v>7.5</v>
      </c>
      <c r="E7" s="3">
        <v>30.5</v>
      </c>
      <c r="F7" s="3">
        <v>16</v>
      </c>
      <c r="G7" s="3">
        <f t="shared" si="0"/>
        <v>46.5</v>
      </c>
      <c r="H7" s="2" t="s">
        <v>97</v>
      </c>
      <c r="I7" s="6">
        <v>2</v>
      </c>
    </row>
    <row r="8" spans="1:9" ht="14.25">
      <c r="A8" s="3" t="s">
        <v>53</v>
      </c>
      <c r="B8" s="3" t="s">
        <v>6</v>
      </c>
      <c r="C8" s="3">
        <v>11</v>
      </c>
      <c r="D8" s="3">
        <v>4.5</v>
      </c>
      <c r="E8" s="3">
        <v>15.5</v>
      </c>
      <c r="F8" s="3">
        <v>18</v>
      </c>
      <c r="G8" s="3">
        <f t="shared" si="0"/>
        <v>33.5</v>
      </c>
      <c r="H8" s="2" t="s">
        <v>97</v>
      </c>
      <c r="I8" s="6">
        <v>1</v>
      </c>
    </row>
    <row r="9" spans="1:9" ht="14.25">
      <c r="A9" s="3" t="s">
        <v>54</v>
      </c>
      <c r="B9" s="3" t="s">
        <v>7</v>
      </c>
      <c r="C9" s="3">
        <v>16</v>
      </c>
      <c r="D9" s="3">
        <v>3</v>
      </c>
      <c r="E9" s="3">
        <v>19</v>
      </c>
      <c r="F9" s="3">
        <v>17.5</v>
      </c>
      <c r="G9" s="3">
        <f t="shared" si="0"/>
        <v>36.5</v>
      </c>
      <c r="H9" s="2" t="s">
        <v>97</v>
      </c>
      <c r="I9" s="6">
        <v>2</v>
      </c>
    </row>
    <row r="10" spans="1:9" ht="14.25">
      <c r="A10" s="3" t="s">
        <v>55</v>
      </c>
      <c r="B10" s="3" t="s">
        <v>8</v>
      </c>
      <c r="C10" s="3">
        <v>16</v>
      </c>
      <c r="D10" s="3">
        <v>10.5</v>
      </c>
      <c r="E10" s="3">
        <v>26.5</v>
      </c>
      <c r="F10" s="3">
        <v>18.5</v>
      </c>
      <c r="G10" s="3">
        <f t="shared" si="0"/>
        <v>45</v>
      </c>
      <c r="H10" s="2" t="s">
        <v>97</v>
      </c>
      <c r="I10" s="6">
        <v>2</v>
      </c>
    </row>
    <row r="11" spans="1:9" ht="14.25">
      <c r="A11" s="3" t="s">
        <v>56</v>
      </c>
      <c r="B11" s="3" t="s">
        <v>9</v>
      </c>
      <c r="C11" s="3">
        <v>18</v>
      </c>
      <c r="D11" s="3">
        <v>9</v>
      </c>
      <c r="E11" s="3">
        <v>27</v>
      </c>
      <c r="F11" s="3">
        <v>23</v>
      </c>
      <c r="G11" s="3">
        <f t="shared" si="0"/>
        <v>50</v>
      </c>
      <c r="H11" s="2" t="s">
        <v>97</v>
      </c>
      <c r="I11" s="6">
        <v>1</v>
      </c>
    </row>
    <row r="12" spans="1:9" ht="14.25">
      <c r="A12" s="3" t="s">
        <v>57</v>
      </c>
      <c r="B12" s="3" t="s">
        <v>10</v>
      </c>
      <c r="C12" s="3">
        <v>0</v>
      </c>
      <c r="D12" s="3">
        <v>0</v>
      </c>
      <c r="E12" s="3">
        <v>0</v>
      </c>
      <c r="F12" s="3">
        <v>0</v>
      </c>
      <c r="G12" s="3">
        <f t="shared" si="0"/>
        <v>0</v>
      </c>
      <c r="H12" s="2" t="s">
        <v>97</v>
      </c>
      <c r="I12" s="6">
        <v>1</v>
      </c>
    </row>
    <row r="13" spans="1:9" ht="14.25">
      <c r="A13" s="3" t="s">
        <v>58</v>
      </c>
      <c r="B13" s="3" t="s">
        <v>11</v>
      </c>
      <c r="C13" s="3">
        <v>16</v>
      </c>
      <c r="D13" s="3">
        <v>7.5</v>
      </c>
      <c r="E13" s="3">
        <v>23.5</v>
      </c>
      <c r="F13" s="3">
        <v>20</v>
      </c>
      <c r="G13" s="3">
        <f t="shared" si="0"/>
        <v>43.5</v>
      </c>
      <c r="H13" s="2" t="s">
        <v>97</v>
      </c>
      <c r="I13" s="6">
        <v>1</v>
      </c>
    </row>
    <row r="14" spans="1:9" ht="14.25">
      <c r="A14" s="3" t="s">
        <v>59</v>
      </c>
      <c r="B14" s="3" t="s">
        <v>12</v>
      </c>
      <c r="C14" s="3">
        <v>0</v>
      </c>
      <c r="D14" s="3">
        <v>0</v>
      </c>
      <c r="E14" s="3">
        <v>0</v>
      </c>
      <c r="F14" s="3">
        <v>0</v>
      </c>
      <c r="G14" s="3">
        <f t="shared" si="0"/>
        <v>0</v>
      </c>
      <c r="H14" s="2" t="s">
        <v>97</v>
      </c>
      <c r="I14" s="6">
        <v>1</v>
      </c>
    </row>
    <row r="15" spans="1:9" ht="14.25">
      <c r="A15" s="3" t="s">
        <v>60</v>
      </c>
      <c r="B15" s="3" t="s">
        <v>13</v>
      </c>
      <c r="C15" s="3">
        <v>21</v>
      </c>
      <c r="D15" s="3">
        <v>6</v>
      </c>
      <c r="E15" s="3">
        <v>27</v>
      </c>
      <c r="F15" s="3">
        <v>21.5</v>
      </c>
      <c r="G15" s="3">
        <f t="shared" si="0"/>
        <v>48.5</v>
      </c>
      <c r="H15" s="2" t="s">
        <v>97</v>
      </c>
      <c r="I15" s="6">
        <v>2</v>
      </c>
    </row>
    <row r="16" spans="1:9" ht="14.25">
      <c r="A16" s="3" t="s">
        <v>61</v>
      </c>
      <c r="B16" s="3" t="s">
        <v>14</v>
      </c>
      <c r="C16" s="3">
        <v>22</v>
      </c>
      <c r="D16" s="3">
        <v>10.5</v>
      </c>
      <c r="E16" s="3">
        <v>32.5</v>
      </c>
      <c r="F16" s="3">
        <v>24.5</v>
      </c>
      <c r="G16" s="3">
        <f t="shared" si="0"/>
        <v>57</v>
      </c>
      <c r="H16" s="2" t="s">
        <v>97</v>
      </c>
      <c r="I16" s="6">
        <v>1</v>
      </c>
    </row>
    <row r="17" spans="1:9" ht="14.25">
      <c r="A17" s="3" t="s">
        <v>62</v>
      </c>
      <c r="B17" s="3" t="s">
        <v>15</v>
      </c>
      <c r="C17" s="3">
        <v>18</v>
      </c>
      <c r="D17" s="3">
        <v>7.5</v>
      </c>
      <c r="E17" s="3">
        <v>25.5</v>
      </c>
      <c r="F17" s="3">
        <v>23.5</v>
      </c>
      <c r="G17" s="3">
        <f t="shared" si="0"/>
        <v>49</v>
      </c>
      <c r="H17" s="2" t="s">
        <v>97</v>
      </c>
      <c r="I17" s="6">
        <v>1</v>
      </c>
    </row>
    <row r="18" spans="1:9" ht="14.25">
      <c r="A18" s="3" t="s">
        <v>63</v>
      </c>
      <c r="B18" s="3" t="s">
        <v>16</v>
      </c>
      <c r="C18" s="3">
        <v>20</v>
      </c>
      <c r="D18" s="3">
        <v>12</v>
      </c>
      <c r="E18" s="3">
        <v>32</v>
      </c>
      <c r="F18" s="3">
        <v>21</v>
      </c>
      <c r="G18" s="3">
        <f t="shared" si="0"/>
        <v>53</v>
      </c>
      <c r="H18" s="2" t="s">
        <v>97</v>
      </c>
      <c r="I18" s="6">
        <v>1</v>
      </c>
    </row>
    <row r="19" spans="1:9" ht="14.25">
      <c r="A19" s="3" t="s">
        <v>64</v>
      </c>
      <c r="B19" s="3" t="s">
        <v>17</v>
      </c>
      <c r="C19" s="3">
        <v>18</v>
      </c>
      <c r="D19" s="3">
        <v>4.5</v>
      </c>
      <c r="E19" s="3">
        <v>22.5</v>
      </c>
      <c r="F19" s="3">
        <v>16.5</v>
      </c>
      <c r="G19" s="3">
        <f t="shared" si="0"/>
        <v>39</v>
      </c>
      <c r="H19" s="2" t="s">
        <v>97</v>
      </c>
      <c r="I19" s="6">
        <v>2</v>
      </c>
    </row>
    <row r="20" spans="1:9" ht="14.25">
      <c r="A20" s="3" t="s">
        <v>65</v>
      </c>
      <c r="B20" s="3" t="s">
        <v>18</v>
      </c>
      <c r="C20" s="3">
        <v>19</v>
      </c>
      <c r="D20" s="3">
        <v>3</v>
      </c>
      <c r="E20" s="3">
        <v>22</v>
      </c>
      <c r="F20" s="3">
        <v>18</v>
      </c>
      <c r="G20" s="3">
        <f t="shared" si="0"/>
        <v>40</v>
      </c>
      <c r="H20" s="2" t="s">
        <v>97</v>
      </c>
      <c r="I20" s="6">
        <v>1</v>
      </c>
    </row>
    <row r="21" spans="1:9" ht="14.25">
      <c r="A21" s="3" t="s">
        <v>66</v>
      </c>
      <c r="B21" s="3" t="s">
        <v>19</v>
      </c>
      <c r="C21" s="3">
        <v>15</v>
      </c>
      <c r="D21" s="3">
        <v>15</v>
      </c>
      <c r="E21" s="3">
        <v>30</v>
      </c>
      <c r="F21" s="3">
        <v>20</v>
      </c>
      <c r="G21" s="3">
        <f t="shared" si="0"/>
        <v>50</v>
      </c>
      <c r="H21" s="2" t="s">
        <v>97</v>
      </c>
      <c r="I21" s="6">
        <v>1</v>
      </c>
    </row>
    <row r="22" spans="1:9" ht="14.25">
      <c r="A22" s="3" t="s">
        <v>67</v>
      </c>
      <c r="B22" s="3" t="s">
        <v>20</v>
      </c>
      <c r="C22" s="3">
        <v>19</v>
      </c>
      <c r="D22" s="3">
        <v>4.5</v>
      </c>
      <c r="E22" s="3">
        <v>23.5</v>
      </c>
      <c r="F22" s="3">
        <v>20.5</v>
      </c>
      <c r="G22" s="3">
        <f t="shared" si="0"/>
        <v>44</v>
      </c>
      <c r="H22" s="2" t="s">
        <v>97</v>
      </c>
      <c r="I22" s="6">
        <v>2</v>
      </c>
    </row>
    <row r="23" spans="1:9" ht="14.25">
      <c r="A23" s="3" t="s">
        <v>68</v>
      </c>
      <c r="B23" s="3" t="s">
        <v>21</v>
      </c>
      <c r="C23" s="3">
        <v>23</v>
      </c>
      <c r="D23" s="3">
        <v>7.5</v>
      </c>
      <c r="E23" s="3">
        <v>30.5</v>
      </c>
      <c r="F23" s="3">
        <v>22</v>
      </c>
      <c r="G23" s="3">
        <f t="shared" si="0"/>
        <v>52.5</v>
      </c>
      <c r="H23" s="2" t="s">
        <v>97</v>
      </c>
      <c r="I23" s="6">
        <v>1</v>
      </c>
    </row>
    <row r="24" spans="1:9" ht="14.25">
      <c r="A24" s="3" t="s">
        <v>69</v>
      </c>
      <c r="B24" s="3" t="s">
        <v>22</v>
      </c>
      <c r="C24" s="3">
        <v>19</v>
      </c>
      <c r="D24" s="3">
        <v>12</v>
      </c>
      <c r="E24" s="3">
        <v>31</v>
      </c>
      <c r="F24" s="3">
        <v>21.5</v>
      </c>
      <c r="G24" s="3">
        <f t="shared" si="0"/>
        <v>52.5</v>
      </c>
      <c r="H24" s="2" t="s">
        <v>97</v>
      </c>
      <c r="I24" s="6">
        <v>2</v>
      </c>
    </row>
    <row r="25" spans="1:9" ht="14.25">
      <c r="A25" s="3" t="s">
        <v>70</v>
      </c>
      <c r="B25" s="3" t="s">
        <v>23</v>
      </c>
      <c r="C25" s="3">
        <v>21</v>
      </c>
      <c r="D25" s="3">
        <v>7.5</v>
      </c>
      <c r="E25" s="3">
        <v>28.5</v>
      </c>
      <c r="F25" s="3">
        <v>18.5</v>
      </c>
      <c r="G25" s="3">
        <f t="shared" si="0"/>
        <v>47</v>
      </c>
      <c r="H25" s="2" t="s">
        <v>97</v>
      </c>
      <c r="I25" s="6">
        <v>2</v>
      </c>
    </row>
    <row r="26" spans="1:9" ht="14.25">
      <c r="A26" s="3" t="s">
        <v>71</v>
      </c>
      <c r="B26" s="3" t="s">
        <v>24</v>
      </c>
      <c r="C26" s="3">
        <v>22</v>
      </c>
      <c r="D26" s="3">
        <v>7.5</v>
      </c>
      <c r="E26" s="3">
        <v>29.5</v>
      </c>
      <c r="F26" s="3">
        <v>18</v>
      </c>
      <c r="G26" s="3">
        <f t="shared" si="0"/>
        <v>47.5</v>
      </c>
      <c r="H26" s="2" t="s">
        <v>97</v>
      </c>
      <c r="I26" s="6">
        <v>1</v>
      </c>
    </row>
    <row r="27" spans="1:9" ht="14.25">
      <c r="A27" s="3" t="s">
        <v>72</v>
      </c>
      <c r="B27" s="3" t="s">
        <v>25</v>
      </c>
      <c r="C27" s="3">
        <v>20</v>
      </c>
      <c r="D27" s="3">
        <v>1.5</v>
      </c>
      <c r="E27" s="3">
        <v>21.5</v>
      </c>
      <c r="F27" s="3">
        <v>19</v>
      </c>
      <c r="G27" s="3">
        <f t="shared" si="0"/>
        <v>40.5</v>
      </c>
      <c r="H27" s="2" t="s">
        <v>97</v>
      </c>
      <c r="I27" s="6">
        <v>1</v>
      </c>
    </row>
    <row r="28" spans="1:9" ht="14.25">
      <c r="A28" s="3" t="s">
        <v>73</v>
      </c>
      <c r="B28" s="3" t="s">
        <v>26</v>
      </c>
      <c r="C28" s="3">
        <v>23</v>
      </c>
      <c r="D28" s="3">
        <v>9</v>
      </c>
      <c r="E28" s="3">
        <v>32</v>
      </c>
      <c r="F28" s="3">
        <v>16.5</v>
      </c>
      <c r="G28" s="3">
        <f t="shared" si="0"/>
        <v>48.5</v>
      </c>
      <c r="H28" s="2" t="s">
        <v>97</v>
      </c>
      <c r="I28" s="6">
        <v>2</v>
      </c>
    </row>
    <row r="29" spans="1:9" ht="14.25">
      <c r="A29" s="3" t="s">
        <v>74</v>
      </c>
      <c r="B29" s="3" t="s">
        <v>27</v>
      </c>
      <c r="C29" s="3">
        <v>0</v>
      </c>
      <c r="D29" s="3">
        <v>0</v>
      </c>
      <c r="E29" s="3">
        <v>0</v>
      </c>
      <c r="F29" s="3">
        <v>0</v>
      </c>
      <c r="G29" s="3">
        <f t="shared" si="0"/>
        <v>0</v>
      </c>
      <c r="H29" s="2" t="s">
        <v>97</v>
      </c>
      <c r="I29" s="6">
        <v>1</v>
      </c>
    </row>
    <row r="30" spans="1:9" ht="14.25">
      <c r="A30" s="3" t="s">
        <v>75</v>
      </c>
      <c r="B30" s="3" t="s">
        <v>28</v>
      </c>
      <c r="C30" s="3">
        <v>0</v>
      </c>
      <c r="D30" s="3">
        <v>0</v>
      </c>
      <c r="E30" s="3">
        <v>0</v>
      </c>
      <c r="F30" s="3">
        <v>0</v>
      </c>
      <c r="G30" s="3">
        <f t="shared" si="0"/>
        <v>0</v>
      </c>
      <c r="H30" s="2" t="s">
        <v>97</v>
      </c>
      <c r="I30" s="6">
        <v>2</v>
      </c>
    </row>
    <row r="31" spans="1:9" ht="14.25">
      <c r="A31" s="3" t="s">
        <v>76</v>
      </c>
      <c r="B31" s="3" t="s">
        <v>29</v>
      </c>
      <c r="C31" s="3">
        <v>17</v>
      </c>
      <c r="D31" s="3">
        <v>4.5</v>
      </c>
      <c r="E31" s="3">
        <v>21.5</v>
      </c>
      <c r="F31" s="3">
        <v>13.5</v>
      </c>
      <c r="G31" s="3">
        <f t="shared" si="0"/>
        <v>35</v>
      </c>
      <c r="H31" s="2" t="s">
        <v>97</v>
      </c>
      <c r="I31" s="6">
        <v>1</v>
      </c>
    </row>
    <row r="32" spans="1:9" ht="14.25">
      <c r="A32" s="3" t="s">
        <v>77</v>
      </c>
      <c r="B32" s="3" t="s">
        <v>30</v>
      </c>
      <c r="C32" s="3">
        <v>12</v>
      </c>
      <c r="D32" s="3">
        <v>9</v>
      </c>
      <c r="E32" s="3">
        <v>21</v>
      </c>
      <c r="F32" s="3">
        <v>16.5</v>
      </c>
      <c r="G32" s="3">
        <f t="shared" si="0"/>
        <v>37.5</v>
      </c>
      <c r="H32" s="2" t="s">
        <v>97</v>
      </c>
      <c r="I32" s="6">
        <v>1</v>
      </c>
    </row>
    <row r="33" spans="1:9" ht="14.25">
      <c r="A33" s="3" t="s">
        <v>78</v>
      </c>
      <c r="B33" s="3" t="s">
        <v>31</v>
      </c>
      <c r="C33" s="3">
        <v>14</v>
      </c>
      <c r="D33" s="3">
        <v>10.5</v>
      </c>
      <c r="E33" s="3">
        <v>24.5</v>
      </c>
      <c r="F33" s="3">
        <v>23</v>
      </c>
      <c r="G33" s="3">
        <f t="shared" si="0"/>
        <v>47.5</v>
      </c>
      <c r="H33" s="2" t="s">
        <v>97</v>
      </c>
      <c r="I33" s="6">
        <v>1</v>
      </c>
    </row>
    <row r="34" spans="1:9" ht="14.25">
      <c r="A34" s="3" t="s">
        <v>79</v>
      </c>
      <c r="B34" s="3" t="s">
        <v>32</v>
      </c>
      <c r="C34" s="3">
        <v>0</v>
      </c>
      <c r="D34" s="3">
        <v>0</v>
      </c>
      <c r="E34" s="3">
        <v>0</v>
      </c>
      <c r="F34" s="3">
        <v>0</v>
      </c>
      <c r="G34" s="3">
        <f t="shared" si="0"/>
        <v>0</v>
      </c>
      <c r="H34" s="2" t="s">
        <v>97</v>
      </c>
      <c r="I34" s="6">
        <v>1</v>
      </c>
    </row>
    <row r="35" spans="1:9" ht="14.25">
      <c r="A35" s="3" t="s">
        <v>80</v>
      </c>
      <c r="B35" s="3" t="s">
        <v>33</v>
      </c>
      <c r="C35" s="3">
        <v>22</v>
      </c>
      <c r="D35" s="3">
        <v>13.5</v>
      </c>
      <c r="E35" s="3">
        <v>35.5</v>
      </c>
      <c r="F35" s="3">
        <v>24.5</v>
      </c>
      <c r="G35" s="3">
        <f t="shared" si="0"/>
        <v>60</v>
      </c>
      <c r="H35" s="2" t="s">
        <v>97</v>
      </c>
      <c r="I35" s="6">
        <v>1</v>
      </c>
    </row>
    <row r="36" spans="1:9" ht="14.25">
      <c r="A36" s="3" t="s">
        <v>81</v>
      </c>
      <c r="B36" s="3" t="s">
        <v>34</v>
      </c>
      <c r="C36" s="3">
        <v>21</v>
      </c>
      <c r="D36" s="3">
        <v>6</v>
      </c>
      <c r="E36" s="3">
        <v>27</v>
      </c>
      <c r="F36" s="3">
        <v>18.5</v>
      </c>
      <c r="G36" s="3">
        <f t="shared" si="0"/>
        <v>45.5</v>
      </c>
      <c r="H36" s="2" t="s">
        <v>97</v>
      </c>
      <c r="I36" s="6">
        <v>1</v>
      </c>
    </row>
    <row r="37" spans="1:9" ht="14.25">
      <c r="A37" s="3" t="s">
        <v>82</v>
      </c>
      <c r="B37" s="3" t="s">
        <v>35</v>
      </c>
      <c r="C37" s="3">
        <v>27</v>
      </c>
      <c r="D37" s="3">
        <v>4.5</v>
      </c>
      <c r="E37" s="3">
        <v>31.5</v>
      </c>
      <c r="F37" s="3">
        <v>22.5</v>
      </c>
      <c r="G37" s="3">
        <f t="shared" si="0"/>
        <v>54</v>
      </c>
      <c r="H37" s="2" t="s">
        <v>97</v>
      </c>
      <c r="I37" s="6">
        <v>2</v>
      </c>
    </row>
    <row r="38" spans="1:9" ht="14.25">
      <c r="A38" s="3" t="s">
        <v>83</v>
      </c>
      <c r="B38" s="3" t="s">
        <v>36</v>
      </c>
      <c r="C38" s="3">
        <v>20</v>
      </c>
      <c r="D38" s="3">
        <v>6</v>
      </c>
      <c r="E38" s="3">
        <v>26</v>
      </c>
      <c r="F38" s="3">
        <v>17</v>
      </c>
      <c r="G38" s="3">
        <f t="shared" si="0"/>
        <v>43</v>
      </c>
      <c r="H38" s="2" t="s">
        <v>97</v>
      </c>
      <c r="I38" s="6">
        <v>1</v>
      </c>
    </row>
    <row r="39" spans="1:9" ht="14.25">
      <c r="A39" s="3" t="s">
        <v>84</v>
      </c>
      <c r="B39" s="3" t="s">
        <v>37</v>
      </c>
      <c r="C39" s="3">
        <v>17</v>
      </c>
      <c r="D39" s="3">
        <v>7.5</v>
      </c>
      <c r="E39" s="3">
        <v>24.5</v>
      </c>
      <c r="F39" s="3">
        <v>18</v>
      </c>
      <c r="G39" s="3">
        <f t="shared" si="0"/>
        <v>42.5</v>
      </c>
      <c r="H39" s="2" t="s">
        <v>97</v>
      </c>
      <c r="I39" s="6">
        <v>1</v>
      </c>
    </row>
    <row r="54" spans="2:5" ht="14.25">
      <c r="B54" s="3"/>
      <c r="C54" s="3"/>
      <c r="D54" s="3"/>
      <c r="E54" s="3"/>
    </row>
  </sheetData>
  <sheetProtection/>
  <autoFilter ref="G2:G54"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5.28125" style="21" customWidth="1"/>
    <col min="2" max="2" width="14.00390625" style="11" customWidth="1"/>
    <col min="3" max="3" width="9.57421875" style="11" customWidth="1"/>
    <col min="4" max="4" width="3.57421875" style="22" customWidth="1"/>
    <col min="5" max="5" width="8.28125" style="22" customWidth="1"/>
    <col min="6" max="6" width="5.140625" style="22" customWidth="1"/>
    <col min="7" max="7" width="7.421875" style="22" customWidth="1"/>
    <col min="8" max="8" width="7.421875" style="11" customWidth="1"/>
    <col min="9" max="9" width="11.28125" style="11" customWidth="1"/>
    <col min="10" max="10" width="12.57421875" style="11" customWidth="1"/>
    <col min="11" max="16384" width="9.00390625" style="11" customWidth="1"/>
  </cols>
  <sheetData>
    <row r="1" spans="1:10" ht="78" customHeight="1">
      <c r="A1" s="23" t="s">
        <v>112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45.75" customHeight="1">
      <c r="A2" s="10" t="s">
        <v>107</v>
      </c>
      <c r="B2" s="10" t="s">
        <v>99</v>
      </c>
      <c r="C2" s="10" t="s">
        <v>100</v>
      </c>
      <c r="D2" s="12" t="s">
        <v>120</v>
      </c>
      <c r="E2" s="12" t="s">
        <v>121</v>
      </c>
      <c r="F2" s="12" t="s">
        <v>122</v>
      </c>
      <c r="G2" s="12" t="s">
        <v>123</v>
      </c>
      <c r="H2" s="10" t="s">
        <v>124</v>
      </c>
      <c r="I2" s="10" t="s">
        <v>113</v>
      </c>
      <c r="J2" s="10" t="s">
        <v>125</v>
      </c>
    </row>
    <row r="3" spans="1:10" s="17" customFormat="1" ht="42.75" customHeight="1">
      <c r="A3" s="15">
        <v>1</v>
      </c>
      <c r="B3" s="16" t="s">
        <v>110</v>
      </c>
      <c r="C3" s="16" t="s">
        <v>126</v>
      </c>
      <c r="D3" s="16" t="s">
        <v>127</v>
      </c>
      <c r="E3" s="16">
        <v>1995.5</v>
      </c>
      <c r="F3" s="16" t="s">
        <v>128</v>
      </c>
      <c r="G3" s="16" t="s">
        <v>129</v>
      </c>
      <c r="H3" s="16" t="s">
        <v>130</v>
      </c>
      <c r="I3" s="16" t="s">
        <v>131</v>
      </c>
      <c r="J3" s="16" t="s">
        <v>132</v>
      </c>
    </row>
    <row r="4" spans="1:10" ht="42.75" customHeight="1">
      <c r="A4" s="15">
        <v>2</v>
      </c>
      <c r="B4" s="16" t="s">
        <v>110</v>
      </c>
      <c r="C4" s="16" t="s">
        <v>133</v>
      </c>
      <c r="D4" s="16" t="s">
        <v>127</v>
      </c>
      <c r="E4" s="16">
        <v>1995.12</v>
      </c>
      <c r="F4" s="16" t="s">
        <v>128</v>
      </c>
      <c r="G4" s="16" t="s">
        <v>129</v>
      </c>
      <c r="H4" s="16" t="s">
        <v>134</v>
      </c>
      <c r="I4" s="16" t="s">
        <v>135</v>
      </c>
      <c r="J4" s="16" t="s">
        <v>136</v>
      </c>
    </row>
    <row r="5" spans="1:10" s="18" customFormat="1" ht="42.75" customHeight="1">
      <c r="A5" s="15">
        <v>3</v>
      </c>
      <c r="B5" s="16" t="s">
        <v>111</v>
      </c>
      <c r="C5" s="16" t="s">
        <v>137</v>
      </c>
      <c r="D5" s="16" t="s">
        <v>138</v>
      </c>
      <c r="E5" s="16">
        <v>1994.05</v>
      </c>
      <c r="F5" s="16" t="s">
        <v>128</v>
      </c>
      <c r="G5" s="16" t="s">
        <v>129</v>
      </c>
      <c r="H5" s="16" t="s">
        <v>130</v>
      </c>
      <c r="I5" s="16" t="s">
        <v>139</v>
      </c>
      <c r="J5" s="16" t="s">
        <v>140</v>
      </c>
    </row>
    <row r="6" spans="1:10" s="18" customFormat="1" ht="42.75" customHeight="1">
      <c r="A6" s="15">
        <v>4</v>
      </c>
      <c r="B6" s="16" t="s">
        <v>111</v>
      </c>
      <c r="C6" s="16" t="s">
        <v>141</v>
      </c>
      <c r="D6" s="16" t="s">
        <v>138</v>
      </c>
      <c r="E6" s="16">
        <v>1995.03</v>
      </c>
      <c r="F6" s="16" t="s">
        <v>128</v>
      </c>
      <c r="G6" s="16" t="s">
        <v>129</v>
      </c>
      <c r="H6" s="16" t="s">
        <v>134</v>
      </c>
      <c r="I6" s="16" t="s">
        <v>142</v>
      </c>
      <c r="J6" s="16" t="s">
        <v>143</v>
      </c>
    </row>
    <row r="7" spans="1:10" s="18" customFormat="1" ht="42.75" customHeight="1">
      <c r="A7" s="15">
        <v>5</v>
      </c>
      <c r="B7" s="16" t="s">
        <v>111</v>
      </c>
      <c r="C7" s="16" t="s">
        <v>144</v>
      </c>
      <c r="D7" s="16" t="s">
        <v>138</v>
      </c>
      <c r="E7" s="16">
        <v>1997.08</v>
      </c>
      <c r="F7" s="16" t="s">
        <v>128</v>
      </c>
      <c r="G7" s="16" t="s">
        <v>129</v>
      </c>
      <c r="H7" s="16" t="s">
        <v>134</v>
      </c>
      <c r="I7" s="16" t="s">
        <v>145</v>
      </c>
      <c r="J7" s="16" t="s">
        <v>146</v>
      </c>
    </row>
    <row r="8" spans="1:10" ht="42.75" customHeight="1">
      <c r="A8" s="15">
        <v>6</v>
      </c>
      <c r="B8" s="16" t="s">
        <v>147</v>
      </c>
      <c r="C8" s="16" t="s">
        <v>148</v>
      </c>
      <c r="D8" s="16" t="s">
        <v>127</v>
      </c>
      <c r="E8" s="16">
        <v>1992.2</v>
      </c>
      <c r="F8" s="16" t="s">
        <v>128</v>
      </c>
      <c r="G8" s="16" t="s">
        <v>129</v>
      </c>
      <c r="H8" s="16" t="s">
        <v>130</v>
      </c>
      <c r="I8" s="16" t="s">
        <v>149</v>
      </c>
      <c r="J8" s="16" t="s">
        <v>150</v>
      </c>
    </row>
    <row r="9" spans="1:10" ht="42.75" customHeight="1">
      <c r="A9" s="15">
        <v>7</v>
      </c>
      <c r="B9" s="16" t="s">
        <v>151</v>
      </c>
      <c r="C9" s="16" t="s">
        <v>152</v>
      </c>
      <c r="D9" s="16" t="s">
        <v>127</v>
      </c>
      <c r="E9" s="16">
        <v>1994.11</v>
      </c>
      <c r="F9" s="16" t="s">
        <v>128</v>
      </c>
      <c r="G9" s="16" t="s">
        <v>129</v>
      </c>
      <c r="H9" s="16" t="s">
        <v>130</v>
      </c>
      <c r="I9" s="16" t="s">
        <v>153</v>
      </c>
      <c r="J9" s="16" t="s">
        <v>154</v>
      </c>
    </row>
    <row r="10" spans="1:10" ht="42.75" customHeight="1">
      <c r="A10" s="15">
        <v>8</v>
      </c>
      <c r="B10" s="16" t="s">
        <v>151</v>
      </c>
      <c r="C10" s="16" t="s">
        <v>155</v>
      </c>
      <c r="D10" s="16" t="s">
        <v>127</v>
      </c>
      <c r="E10" s="16">
        <v>1993.11</v>
      </c>
      <c r="F10" s="16" t="s">
        <v>128</v>
      </c>
      <c r="G10" s="16" t="s">
        <v>129</v>
      </c>
      <c r="H10" s="16" t="s">
        <v>130</v>
      </c>
      <c r="I10" s="16" t="s">
        <v>153</v>
      </c>
      <c r="J10" s="16" t="s">
        <v>156</v>
      </c>
    </row>
    <row r="11" spans="1:10" ht="42.75" customHeight="1">
      <c r="A11" s="15">
        <v>9</v>
      </c>
      <c r="B11" s="16" t="s">
        <v>151</v>
      </c>
      <c r="C11" s="16" t="s">
        <v>157</v>
      </c>
      <c r="D11" s="16" t="s">
        <v>127</v>
      </c>
      <c r="E11" s="16">
        <v>1992.6</v>
      </c>
      <c r="F11" s="16" t="s">
        <v>128</v>
      </c>
      <c r="G11" s="16" t="s">
        <v>129</v>
      </c>
      <c r="H11" s="16" t="s">
        <v>130</v>
      </c>
      <c r="I11" s="16" t="s">
        <v>153</v>
      </c>
      <c r="J11" s="16" t="s">
        <v>158</v>
      </c>
    </row>
    <row r="12" spans="1:10" ht="42.75" customHeight="1">
      <c r="A12" s="15">
        <v>10</v>
      </c>
      <c r="B12" s="16" t="s">
        <v>151</v>
      </c>
      <c r="C12" s="16" t="s">
        <v>159</v>
      </c>
      <c r="D12" s="16" t="s">
        <v>127</v>
      </c>
      <c r="E12" s="16">
        <v>1995.12</v>
      </c>
      <c r="F12" s="16" t="s">
        <v>128</v>
      </c>
      <c r="G12" s="16" t="s">
        <v>160</v>
      </c>
      <c r="H12" s="16" t="s">
        <v>130</v>
      </c>
      <c r="I12" s="16" t="s">
        <v>153</v>
      </c>
      <c r="J12" s="16" t="s">
        <v>161</v>
      </c>
    </row>
    <row r="13" spans="1:10" ht="42.75" customHeight="1">
      <c r="A13" s="15">
        <v>11</v>
      </c>
      <c r="B13" s="16" t="s">
        <v>151</v>
      </c>
      <c r="C13" s="16" t="s">
        <v>162</v>
      </c>
      <c r="D13" s="16" t="s">
        <v>127</v>
      </c>
      <c r="E13" s="16">
        <v>1994.1</v>
      </c>
      <c r="F13" s="16" t="s">
        <v>128</v>
      </c>
      <c r="G13" s="16" t="s">
        <v>129</v>
      </c>
      <c r="H13" s="16" t="s">
        <v>130</v>
      </c>
      <c r="I13" s="16" t="s">
        <v>153</v>
      </c>
      <c r="J13" s="16" t="s">
        <v>163</v>
      </c>
    </row>
    <row r="14" spans="1:10" ht="42.75" customHeight="1">
      <c r="A14" s="15">
        <v>12</v>
      </c>
      <c r="B14" s="16" t="s">
        <v>151</v>
      </c>
      <c r="C14" s="16" t="s">
        <v>164</v>
      </c>
      <c r="D14" s="16" t="s">
        <v>127</v>
      </c>
      <c r="E14" s="16">
        <v>1993.06</v>
      </c>
      <c r="F14" s="16" t="s">
        <v>128</v>
      </c>
      <c r="G14" s="16" t="s">
        <v>129</v>
      </c>
      <c r="H14" s="16" t="s">
        <v>130</v>
      </c>
      <c r="I14" s="16" t="s">
        <v>153</v>
      </c>
      <c r="J14" s="16" t="s">
        <v>165</v>
      </c>
    </row>
    <row r="15" spans="1:16" ht="20.25" customHeight="1" hidden="1">
      <c r="A15" s="15">
        <v>13</v>
      </c>
      <c r="B15" s="14" t="s">
        <v>98</v>
      </c>
      <c r="C15" s="14" t="s">
        <v>90</v>
      </c>
      <c r="D15" s="19"/>
      <c r="E15" s="19"/>
      <c r="F15" s="19"/>
      <c r="G15" s="19"/>
      <c r="H15" s="14"/>
      <c r="I15" s="14" t="s">
        <v>92</v>
      </c>
      <c r="J15" s="14" t="s">
        <v>114</v>
      </c>
      <c r="K15" s="13">
        <v>1993.06</v>
      </c>
      <c r="L15" s="13" t="s">
        <v>115</v>
      </c>
      <c r="M15" s="13" t="s">
        <v>116</v>
      </c>
      <c r="N15" s="13" t="s">
        <v>117</v>
      </c>
      <c r="O15" s="13" t="s">
        <v>118</v>
      </c>
      <c r="P15" s="13" t="s">
        <v>119</v>
      </c>
    </row>
    <row r="16" spans="1:16" ht="20.25" customHeight="1" hidden="1">
      <c r="A16" s="15">
        <v>14</v>
      </c>
      <c r="B16" s="14" t="s">
        <v>98</v>
      </c>
      <c r="C16" s="14" t="s">
        <v>96</v>
      </c>
      <c r="D16" s="19"/>
      <c r="E16" s="19"/>
      <c r="F16" s="19"/>
      <c r="G16" s="19"/>
      <c r="H16" s="14"/>
      <c r="I16" s="14"/>
      <c r="J16" s="14"/>
      <c r="K16" s="20"/>
      <c r="L16" s="20"/>
      <c r="M16" s="20"/>
      <c r="N16" s="20"/>
      <c r="O16" s="20"/>
      <c r="P16" s="20"/>
    </row>
  </sheetData>
  <sheetProtection/>
  <autoFilter ref="C1:C16"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2"/>
  <sheetViews>
    <sheetView zoomScalePageLayoutView="0" workbookViewId="0" topLeftCell="A1">
      <selection activeCell="B3" sqref="B3:J12"/>
    </sheetView>
  </sheetViews>
  <sheetFormatPr defaultColWidth="9.140625" defaultRowHeight="15"/>
  <sheetData>
    <row r="3" spans="1:10" s="7" customFormat="1" ht="20.25" customHeight="1">
      <c r="A3" s="9">
        <v>43</v>
      </c>
      <c r="B3" s="3" t="s">
        <v>98</v>
      </c>
      <c r="C3" s="3" t="s">
        <v>91</v>
      </c>
      <c r="D3" s="3" t="s">
        <v>43</v>
      </c>
      <c r="E3" s="3">
        <v>56.5</v>
      </c>
      <c r="F3" s="3" t="s">
        <v>108</v>
      </c>
      <c r="G3" s="3">
        <v>7</v>
      </c>
      <c r="H3" s="3">
        <v>85.9</v>
      </c>
      <c r="I3" s="3">
        <f aca="true" t="shared" si="0" ref="I3:I10">H3/2+E3/2</f>
        <v>71.2</v>
      </c>
      <c r="J3" s="3"/>
    </row>
    <row r="4" spans="1:10" s="7" customFormat="1" ht="20.25" customHeight="1">
      <c r="A4" s="9">
        <v>40</v>
      </c>
      <c r="B4" s="3" t="s">
        <v>98</v>
      </c>
      <c r="C4" s="3" t="s">
        <v>89</v>
      </c>
      <c r="D4" s="3" t="s">
        <v>42</v>
      </c>
      <c r="E4" s="3">
        <v>66.5</v>
      </c>
      <c r="F4" s="3" t="s">
        <v>108</v>
      </c>
      <c r="G4" s="3">
        <v>10</v>
      </c>
      <c r="H4" s="3">
        <v>74.2</v>
      </c>
      <c r="I4" s="3">
        <f t="shared" si="0"/>
        <v>70.35</v>
      </c>
      <c r="J4" s="3"/>
    </row>
    <row r="5" spans="1:10" s="7" customFormat="1" ht="20.25" customHeight="1">
      <c r="A5" s="9">
        <v>45</v>
      </c>
      <c r="B5" s="3" t="s">
        <v>98</v>
      </c>
      <c r="C5" s="3" t="s">
        <v>85</v>
      </c>
      <c r="D5" s="3" t="s">
        <v>38</v>
      </c>
      <c r="E5" s="3">
        <v>54.5</v>
      </c>
      <c r="F5" s="3" t="s">
        <v>108</v>
      </c>
      <c r="G5" s="3">
        <v>2</v>
      </c>
      <c r="H5" s="3">
        <v>83</v>
      </c>
      <c r="I5" s="3">
        <f t="shared" si="0"/>
        <v>68.75</v>
      </c>
      <c r="J5" s="3"/>
    </row>
    <row r="6" spans="1:10" s="7" customFormat="1" ht="20.25" customHeight="1">
      <c r="A6" s="9">
        <v>46</v>
      </c>
      <c r="B6" s="3" t="s">
        <v>98</v>
      </c>
      <c r="C6" s="3" t="s">
        <v>95</v>
      </c>
      <c r="D6" s="3" t="s">
        <v>47</v>
      </c>
      <c r="E6" s="3">
        <v>54</v>
      </c>
      <c r="F6" s="3" t="s">
        <v>108</v>
      </c>
      <c r="G6" s="3">
        <v>8</v>
      </c>
      <c r="H6" s="3">
        <v>82.2</v>
      </c>
      <c r="I6" s="3">
        <f t="shared" si="0"/>
        <v>68.1</v>
      </c>
      <c r="J6" s="3"/>
    </row>
    <row r="7" spans="1:10" s="7" customFormat="1" ht="20.25" customHeight="1">
      <c r="A7" s="9">
        <v>41</v>
      </c>
      <c r="B7" s="3" t="s">
        <v>98</v>
      </c>
      <c r="C7" s="3" t="s">
        <v>88</v>
      </c>
      <c r="D7" s="3" t="s">
        <v>41</v>
      </c>
      <c r="E7" s="3">
        <v>57</v>
      </c>
      <c r="F7" s="3" t="s">
        <v>108</v>
      </c>
      <c r="G7" s="3">
        <v>1</v>
      </c>
      <c r="H7" s="3">
        <v>78</v>
      </c>
      <c r="I7" s="3">
        <f t="shared" si="0"/>
        <v>67.5</v>
      </c>
      <c r="J7" s="3"/>
    </row>
    <row r="8" spans="1:10" s="7" customFormat="1" ht="20.25" customHeight="1">
      <c r="A8" s="9">
        <v>42</v>
      </c>
      <c r="B8" s="3" t="s">
        <v>98</v>
      </c>
      <c r="C8" s="3" t="s">
        <v>92</v>
      </c>
      <c r="D8" s="3" t="s">
        <v>44</v>
      </c>
      <c r="E8" s="3">
        <v>57</v>
      </c>
      <c r="F8" s="3" t="s">
        <v>108</v>
      </c>
      <c r="G8" s="3">
        <v>5</v>
      </c>
      <c r="H8" s="3">
        <v>76.8</v>
      </c>
      <c r="I8" s="3">
        <f t="shared" si="0"/>
        <v>66.9</v>
      </c>
      <c r="J8" s="3"/>
    </row>
    <row r="9" spans="1:10" s="7" customFormat="1" ht="20.25" customHeight="1">
      <c r="A9" s="9">
        <v>47</v>
      </c>
      <c r="B9" s="3" t="s">
        <v>98</v>
      </c>
      <c r="C9" s="3" t="s">
        <v>93</v>
      </c>
      <c r="D9" s="3" t="s">
        <v>45</v>
      </c>
      <c r="E9" s="3">
        <v>51.5</v>
      </c>
      <c r="F9" s="3" t="s">
        <v>108</v>
      </c>
      <c r="G9" s="3">
        <v>4</v>
      </c>
      <c r="H9" s="3">
        <v>77.2</v>
      </c>
      <c r="I9" s="3">
        <f t="shared" si="0"/>
        <v>64.35</v>
      </c>
      <c r="J9" s="3"/>
    </row>
    <row r="10" spans="1:10" s="7" customFormat="1" ht="20.25" customHeight="1">
      <c r="A10" s="9">
        <v>48</v>
      </c>
      <c r="B10" s="3" t="s">
        <v>98</v>
      </c>
      <c r="C10" s="3" t="s">
        <v>87</v>
      </c>
      <c r="D10" s="3" t="s">
        <v>40</v>
      </c>
      <c r="E10" s="3">
        <v>49</v>
      </c>
      <c r="F10" s="3" t="s">
        <v>108</v>
      </c>
      <c r="G10" s="3">
        <v>6</v>
      </c>
      <c r="H10" s="3">
        <v>74.8</v>
      </c>
      <c r="I10" s="3">
        <f t="shared" si="0"/>
        <v>61.9</v>
      </c>
      <c r="J10" s="3"/>
    </row>
    <row r="11" spans="1:10" s="7" customFormat="1" ht="20.25" customHeight="1">
      <c r="A11" s="9">
        <v>44</v>
      </c>
      <c r="B11" s="3" t="s">
        <v>98</v>
      </c>
      <c r="C11" s="3" t="s">
        <v>86</v>
      </c>
      <c r="D11" s="3" t="s">
        <v>39</v>
      </c>
      <c r="E11" s="3">
        <v>55</v>
      </c>
      <c r="F11" s="3" t="s">
        <v>108</v>
      </c>
      <c r="G11" s="3">
        <v>9</v>
      </c>
      <c r="H11" s="3" t="s">
        <v>109</v>
      </c>
      <c r="I11" s="3">
        <v>25.5</v>
      </c>
      <c r="J11" s="3"/>
    </row>
    <row r="12" spans="1:10" s="7" customFormat="1" ht="20.25" customHeight="1">
      <c r="A12" s="9">
        <v>49</v>
      </c>
      <c r="B12" s="3" t="s">
        <v>98</v>
      </c>
      <c r="C12" s="3" t="s">
        <v>94</v>
      </c>
      <c r="D12" s="3" t="s">
        <v>46</v>
      </c>
      <c r="E12" s="3">
        <v>41.5</v>
      </c>
      <c r="F12" s="3" t="s">
        <v>108</v>
      </c>
      <c r="G12" s="3">
        <v>3</v>
      </c>
      <c r="H12" s="3">
        <v>4.6</v>
      </c>
      <c r="I12" s="3">
        <f>H12/2+E12/2</f>
        <v>23.05</v>
      </c>
      <c r="J12" s="3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2018-06-19T03:40:59Z</dcterms:modified>
  <cp:category/>
  <cp:version/>
  <cp:contentType/>
  <cp:contentStatus/>
</cp:coreProperties>
</file>