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1960" windowHeight="10590" activeTab="0"/>
  </bookViews>
  <sheets>
    <sheet name="总成绩单" sheetId="1" r:id="rId1"/>
  </sheets>
  <definedNames>
    <definedName name="_xlnm.Print_Titles" localSheetId="0">'总成绩单'!$2:$2</definedName>
  </definedNames>
  <calcPr fullCalcOnLoad="1"/>
</workbook>
</file>

<file path=xl/sharedStrings.xml><?xml version="1.0" encoding="utf-8"?>
<sst xmlns="http://schemas.openxmlformats.org/spreadsheetml/2006/main" count="722" uniqueCount="438">
  <si>
    <t>程建超</t>
  </si>
  <si>
    <t>殷春明</t>
  </si>
  <si>
    <t>赵海越</t>
  </si>
  <si>
    <t>操珊珊</t>
  </si>
  <si>
    <t>周文龙</t>
  </si>
  <si>
    <t>刘群</t>
  </si>
  <si>
    <t>任昊</t>
  </si>
  <si>
    <t>范芯瑀</t>
  </si>
  <si>
    <t>马云鹤</t>
  </si>
  <si>
    <t>王鹏飞</t>
  </si>
  <si>
    <t>李毓鑫</t>
  </si>
  <si>
    <t>蔡婷婷</t>
  </si>
  <si>
    <t>刘彦成</t>
  </si>
  <si>
    <t>徐海峰</t>
  </si>
  <si>
    <t>张亚娟</t>
  </si>
  <si>
    <t>王宇龙</t>
  </si>
  <si>
    <t>王彤文</t>
  </si>
  <si>
    <t>孙立徽</t>
  </si>
  <si>
    <t>全司明</t>
  </si>
  <si>
    <t>王欣亮</t>
  </si>
  <si>
    <t>张宏伟</t>
  </si>
  <si>
    <t>王畅</t>
  </si>
  <si>
    <t>禹中</t>
  </si>
  <si>
    <t>田丁</t>
  </si>
  <si>
    <t>陈建军</t>
  </si>
  <si>
    <t>白鸽</t>
  </si>
  <si>
    <t>肖贺</t>
  </si>
  <si>
    <t>李行</t>
  </si>
  <si>
    <t>赵磊</t>
  </si>
  <si>
    <t>张洪彬</t>
  </si>
  <si>
    <t>刘岩川</t>
  </si>
  <si>
    <t>李忱嫒</t>
  </si>
  <si>
    <t>杨济诚</t>
  </si>
  <si>
    <t>姜云鹏</t>
  </si>
  <si>
    <t>王旭鹏</t>
  </si>
  <si>
    <t>丛鹏</t>
  </si>
  <si>
    <t>赵赫</t>
  </si>
  <si>
    <t>凌木子</t>
  </si>
  <si>
    <t>王宇</t>
  </si>
  <si>
    <t>花占彬</t>
  </si>
  <si>
    <t>王君诚</t>
  </si>
  <si>
    <t>张皓</t>
  </si>
  <si>
    <t>姜春旭</t>
  </si>
  <si>
    <t>李宇涵</t>
  </si>
  <si>
    <t>付泽国</t>
  </si>
  <si>
    <t>逄中宇</t>
  </si>
  <si>
    <t>姜思新</t>
  </si>
  <si>
    <t>王鹤</t>
  </si>
  <si>
    <t>孙嘉成</t>
  </si>
  <si>
    <t>李想</t>
  </si>
  <si>
    <t>于树佳</t>
  </si>
  <si>
    <t>孙妍</t>
  </si>
  <si>
    <t>贾鹏程</t>
  </si>
  <si>
    <t>王冲</t>
  </si>
  <si>
    <t>李易谋</t>
  </si>
  <si>
    <t>刘冬冬</t>
  </si>
  <si>
    <t>闫朝君</t>
  </si>
  <si>
    <t>沙小琪</t>
  </si>
  <si>
    <t>财务管理026(026)</t>
  </si>
  <si>
    <t>陈玥</t>
  </si>
  <si>
    <t>规划设计025(025)</t>
  </si>
  <si>
    <t>马文操</t>
  </si>
  <si>
    <t>徐璐</t>
  </si>
  <si>
    <t>杜雪莹</t>
  </si>
  <si>
    <t>梁津赫</t>
  </si>
  <si>
    <t>范洪亮</t>
  </si>
  <si>
    <t>孟环宇</t>
  </si>
  <si>
    <t>行政执法020(020)</t>
  </si>
  <si>
    <t>杜沛珊</t>
  </si>
  <si>
    <t>姜金龙</t>
  </si>
  <si>
    <t>安全生产、燃气安全监管015(015)</t>
  </si>
  <si>
    <t>敖日格乐</t>
  </si>
  <si>
    <t>王丽东</t>
  </si>
  <si>
    <t>徐兴明</t>
  </si>
  <si>
    <t>王浩任</t>
  </si>
  <si>
    <t>郭航</t>
  </si>
  <si>
    <t>陈旭</t>
  </si>
  <si>
    <t>梁鹏</t>
  </si>
  <si>
    <t>王怀中</t>
  </si>
  <si>
    <t>曹磊</t>
  </si>
  <si>
    <t>刘欣博</t>
  </si>
  <si>
    <t>法制工作035(035)</t>
  </si>
  <si>
    <t>评审业务004(004)</t>
  </si>
  <si>
    <t>王一瑾</t>
  </si>
  <si>
    <t>卢萧宇</t>
  </si>
  <si>
    <t>姓名</t>
  </si>
  <si>
    <t>岗位名称(代码)</t>
  </si>
  <si>
    <t>温延启</t>
  </si>
  <si>
    <t>姚文齐</t>
  </si>
  <si>
    <t>马子欣</t>
  </si>
  <si>
    <t>张彤</t>
  </si>
  <si>
    <t>霍志军</t>
  </si>
  <si>
    <t>龙悦</t>
  </si>
  <si>
    <t>安全生产014(014)</t>
  </si>
  <si>
    <t>综治维稳021(021)</t>
  </si>
  <si>
    <t>孙博</t>
  </si>
  <si>
    <t>行政执法024(024)</t>
  </si>
  <si>
    <t>蔡卓</t>
  </si>
  <si>
    <t>行政执法019(019)</t>
  </si>
  <si>
    <t>行政执法013(013)</t>
  </si>
  <si>
    <t>张强</t>
  </si>
  <si>
    <t>纪检监察028(028)</t>
  </si>
  <si>
    <t>城市管理022(022)</t>
  </si>
  <si>
    <t>商务管理002(002)</t>
  </si>
  <si>
    <t>张雪</t>
  </si>
  <si>
    <t>招商引资010(010)</t>
  </si>
  <si>
    <t>马添翼</t>
  </si>
  <si>
    <t>劳动监察029(029)</t>
  </si>
  <si>
    <t>李伟</t>
  </si>
  <si>
    <t>程雪</t>
  </si>
  <si>
    <t>彭一峰</t>
  </si>
  <si>
    <t>尚勇</t>
  </si>
  <si>
    <t>王雷</t>
  </si>
  <si>
    <t>樊明明</t>
  </si>
  <si>
    <t>冯为</t>
  </si>
  <si>
    <t>刘帅</t>
  </si>
  <si>
    <t>张博</t>
  </si>
  <si>
    <t>王聪</t>
  </si>
  <si>
    <t>李明达</t>
  </si>
  <si>
    <t>综合管理008(008)</t>
  </si>
  <si>
    <t>安全生产023(023)</t>
  </si>
  <si>
    <t>政务窗口031(031)</t>
  </si>
  <si>
    <t>财务管理012(012)</t>
  </si>
  <si>
    <t>社会管理017(017)</t>
  </si>
  <si>
    <t>安全生产003(003)</t>
  </si>
  <si>
    <t>安全生产009(009)</t>
  </si>
  <si>
    <t>郭威威</t>
  </si>
  <si>
    <t>祁小妃</t>
  </si>
  <si>
    <t>贺湘文</t>
  </si>
  <si>
    <t>李明鑫</t>
  </si>
  <si>
    <t>苏航</t>
  </si>
  <si>
    <t>侯凯</t>
  </si>
  <si>
    <t>刘璐铭</t>
  </si>
  <si>
    <t>行政执法018(018)</t>
  </si>
  <si>
    <t>招商引资011(011)</t>
  </si>
  <si>
    <t>许莹</t>
  </si>
  <si>
    <t>组织党建034(034)</t>
  </si>
  <si>
    <t>综合管理032(032)</t>
  </si>
  <si>
    <t>行政执法016(016)</t>
  </si>
  <si>
    <t>赵鑫</t>
  </si>
  <si>
    <t>李正男</t>
  </si>
  <si>
    <t>张嘉洵</t>
  </si>
  <si>
    <t>韩硕</t>
  </si>
  <si>
    <t>林浩</t>
  </si>
  <si>
    <t>刘永刚</t>
  </si>
  <si>
    <t>刘鹏</t>
  </si>
  <si>
    <t>毕帅</t>
  </si>
  <si>
    <t>万永林</t>
  </si>
  <si>
    <t>房博</t>
  </si>
  <si>
    <t>冷弘扬</t>
  </si>
  <si>
    <t>田宗</t>
  </si>
  <si>
    <t>范恩鑫</t>
  </si>
  <si>
    <t>许元则</t>
  </si>
  <si>
    <t>周研</t>
  </si>
  <si>
    <t>刘浩然</t>
  </si>
  <si>
    <t>廉淇</t>
  </si>
  <si>
    <t>马建楠</t>
  </si>
  <si>
    <t>王呈楠</t>
  </si>
  <si>
    <t>董新</t>
  </si>
  <si>
    <t>李夺</t>
  </si>
  <si>
    <t>王达</t>
  </si>
  <si>
    <t>周勇鑫</t>
  </si>
  <si>
    <t>王海天</t>
  </si>
  <si>
    <t>辛海波</t>
  </si>
  <si>
    <t>翟文青</t>
  </si>
  <si>
    <t>劳动仲裁030(030)</t>
  </si>
  <si>
    <t>田爽</t>
  </si>
  <si>
    <t>林木</t>
  </si>
  <si>
    <t>刘猛</t>
  </si>
  <si>
    <t>邬飞</t>
  </si>
  <si>
    <t>姜长福</t>
  </si>
  <si>
    <t>高峰</t>
  </si>
  <si>
    <t>张肇龙</t>
  </si>
  <si>
    <t>马征</t>
  </si>
  <si>
    <t>刘冠男</t>
  </si>
  <si>
    <t>殷鹏宇</t>
  </si>
  <si>
    <t>曹曼曼</t>
  </si>
  <si>
    <t>刘庆洋</t>
  </si>
  <si>
    <t>张超</t>
  </si>
  <si>
    <t>张逸冰</t>
  </si>
  <si>
    <t>赵伟东</t>
  </si>
  <si>
    <t>胡通</t>
  </si>
  <si>
    <t>刘文禹</t>
  </si>
  <si>
    <t>闫英博</t>
  </si>
  <si>
    <t>李帅</t>
  </si>
  <si>
    <t>索佳琳</t>
  </si>
  <si>
    <t>王越</t>
  </si>
  <si>
    <t>王邈</t>
  </si>
  <si>
    <t>宋剑飞</t>
  </si>
  <si>
    <t>潘礼杰</t>
  </si>
  <si>
    <t>朱明生</t>
  </si>
  <si>
    <t>于思超</t>
  </si>
  <si>
    <t>惠柏铭</t>
  </si>
  <si>
    <t>王晶鹏</t>
  </si>
  <si>
    <t>张建</t>
  </si>
  <si>
    <t>黄峥嵘</t>
  </si>
  <si>
    <t>是否
入围</t>
  </si>
  <si>
    <t>是</t>
  </si>
  <si>
    <t>赵春浩</t>
  </si>
  <si>
    <t>杨春辉</t>
  </si>
  <si>
    <t>程昊天</t>
  </si>
  <si>
    <t>韩成</t>
  </si>
  <si>
    <t>王浩宇</t>
  </si>
  <si>
    <t>张志勇</t>
  </si>
  <si>
    <t>吴波</t>
  </si>
  <si>
    <t>宫哲</t>
  </si>
  <si>
    <t>刘滨瑀</t>
  </si>
  <si>
    <t>马旭东</t>
  </si>
  <si>
    <t>刘天宇</t>
  </si>
  <si>
    <t>张广旭</t>
  </si>
  <si>
    <t>李东伟</t>
  </si>
  <si>
    <t>赵斌</t>
  </si>
  <si>
    <t>胡艺熙</t>
  </si>
  <si>
    <t>徐佳尧</t>
  </si>
  <si>
    <t>周航</t>
  </si>
  <si>
    <t>王柱</t>
  </si>
  <si>
    <t>王明睿</t>
  </si>
  <si>
    <t>苑忠海</t>
  </si>
  <si>
    <t>高强</t>
  </si>
  <si>
    <t>曲云强</t>
  </si>
  <si>
    <t>程程</t>
  </si>
  <si>
    <t>季小明</t>
  </si>
  <si>
    <t>齐英君</t>
  </si>
  <si>
    <t>张绪尧</t>
  </si>
  <si>
    <t>徐金婷</t>
  </si>
  <si>
    <t>面试不及格</t>
  </si>
  <si>
    <t>笔试
成绩</t>
  </si>
  <si>
    <t>面试成绩</t>
  </si>
  <si>
    <t>总成绩</t>
  </si>
  <si>
    <t>备注</t>
  </si>
  <si>
    <t>放弃面试</t>
  </si>
  <si>
    <t>面试不及格</t>
  </si>
  <si>
    <t>面试成绩高优先录取</t>
  </si>
  <si>
    <t>赵婧彤</t>
  </si>
  <si>
    <t>文字综合033(033)</t>
  </si>
  <si>
    <t>徐晓峰</t>
  </si>
  <si>
    <t>于广维</t>
  </si>
  <si>
    <t>路太山</t>
  </si>
  <si>
    <t>李振宁</t>
  </si>
  <si>
    <t>张宏斌</t>
  </si>
  <si>
    <t>刘北辰</t>
  </si>
  <si>
    <t>刘赢</t>
  </si>
  <si>
    <t>韩沛凡</t>
  </si>
  <si>
    <t>王冠</t>
  </si>
  <si>
    <t>王天骄</t>
  </si>
  <si>
    <t>朱前超</t>
  </si>
  <si>
    <t>杨福群</t>
  </si>
  <si>
    <t>赵俊杰</t>
  </si>
  <si>
    <t>徐召林</t>
  </si>
  <si>
    <t>张汉英</t>
  </si>
  <si>
    <t>岗位排名</t>
  </si>
  <si>
    <t>长春经济技术开发区2018年度公开招聘合同制工作人员总成绩单</t>
  </si>
  <si>
    <t>4045</t>
  </si>
  <si>
    <t>0329</t>
  </si>
  <si>
    <t>8083</t>
  </si>
  <si>
    <t>021X</t>
  </si>
  <si>
    <t>7815</t>
  </si>
  <si>
    <t>1812</t>
  </si>
  <si>
    <t>3911</t>
  </si>
  <si>
    <t>0816</t>
  </si>
  <si>
    <t>0618</t>
  </si>
  <si>
    <t>0059</t>
  </si>
  <si>
    <t>0571</t>
  </si>
  <si>
    <t>0754</t>
  </si>
  <si>
    <t>0418</t>
  </si>
  <si>
    <t>0013</t>
  </si>
  <si>
    <t>3610</t>
  </si>
  <si>
    <t>8616</t>
  </si>
  <si>
    <t>2213</t>
  </si>
  <si>
    <t>0015</t>
  </si>
  <si>
    <t>1510</t>
  </si>
  <si>
    <t>2031</t>
  </si>
  <si>
    <t>3918</t>
  </si>
  <si>
    <t>0616</t>
  </si>
  <si>
    <t>3010</t>
  </si>
  <si>
    <t>3014</t>
  </si>
  <si>
    <t>0311</t>
  </si>
  <si>
    <t>1217</t>
  </si>
  <si>
    <t>0036</t>
  </si>
  <si>
    <t>3819</t>
  </si>
  <si>
    <t>4212</t>
  </si>
  <si>
    <t>0719</t>
  </si>
  <si>
    <t>5017</t>
  </si>
  <si>
    <t>2419</t>
  </si>
  <si>
    <t>4937</t>
  </si>
  <si>
    <t>0975</t>
  </si>
  <si>
    <t>2802</t>
  </si>
  <si>
    <t>2723</t>
  </si>
  <si>
    <t>0046</t>
  </si>
  <si>
    <t>2825</t>
  </si>
  <si>
    <t>2221</t>
  </si>
  <si>
    <t>3629</t>
  </si>
  <si>
    <t>0011</t>
  </si>
  <si>
    <t>2354</t>
  </si>
  <si>
    <t>7713</t>
  </si>
  <si>
    <t>7735</t>
  </si>
  <si>
    <t>1219</t>
  </si>
  <si>
    <t>0030</t>
  </si>
  <si>
    <t>3533</t>
  </si>
  <si>
    <t>001X</t>
  </si>
  <si>
    <t>6814</t>
  </si>
  <si>
    <t>3919</t>
  </si>
  <si>
    <t>441X</t>
  </si>
  <si>
    <t>0035</t>
  </si>
  <si>
    <t>1717</t>
  </si>
  <si>
    <t>081X</t>
  </si>
  <si>
    <t>8218</t>
  </si>
  <si>
    <t>1533</t>
  </si>
  <si>
    <t>0196</t>
  </si>
  <si>
    <t>3219</t>
  </si>
  <si>
    <t>1814</t>
  </si>
  <si>
    <t>0019</t>
  </si>
  <si>
    <t>761x</t>
  </si>
  <si>
    <t>0218</t>
  </si>
  <si>
    <t>123X</t>
  </si>
  <si>
    <t>0014</t>
  </si>
  <si>
    <t>6416</t>
  </si>
  <si>
    <t>8237</t>
  </si>
  <si>
    <t>101X</t>
  </si>
  <si>
    <t>1130</t>
  </si>
  <si>
    <t>5719</t>
  </si>
  <si>
    <t>0033</t>
  </si>
  <si>
    <t>2214</t>
  </si>
  <si>
    <t>0219</t>
  </si>
  <si>
    <t>0410</t>
  </si>
  <si>
    <t>1010</t>
  </si>
  <si>
    <t>6018</t>
  </si>
  <si>
    <t>1212</t>
  </si>
  <si>
    <t>9014</t>
  </si>
  <si>
    <t>1418</t>
  </si>
  <si>
    <t>7336</t>
  </si>
  <si>
    <t>0210</t>
  </si>
  <si>
    <t>4617</t>
  </si>
  <si>
    <t>1837</t>
  </si>
  <si>
    <t>3331</t>
  </si>
  <si>
    <t>8213</t>
  </si>
  <si>
    <t>033X</t>
  </si>
  <si>
    <t>3612</t>
  </si>
  <si>
    <t>4812</t>
  </si>
  <si>
    <t>0010</t>
  </si>
  <si>
    <t>1817</t>
  </si>
  <si>
    <t>0016</t>
  </si>
  <si>
    <t>0915</t>
  </si>
  <si>
    <t>9012</t>
  </si>
  <si>
    <t>1233</t>
  </si>
  <si>
    <t>601X</t>
  </si>
  <si>
    <t>4115</t>
  </si>
  <si>
    <t>3018</t>
  </si>
  <si>
    <t>0159</t>
  </si>
  <si>
    <t>2234</t>
  </si>
  <si>
    <t>2012</t>
  </si>
  <si>
    <t>1117</t>
  </si>
  <si>
    <t>0477</t>
  </si>
  <si>
    <t>4219</t>
  </si>
  <si>
    <t>0211</t>
  </si>
  <si>
    <t>4419</t>
  </si>
  <si>
    <t>7051</t>
  </si>
  <si>
    <t>709x</t>
  </si>
  <si>
    <t>525X</t>
  </si>
  <si>
    <t>4516</t>
  </si>
  <si>
    <t>1414</t>
  </si>
  <si>
    <t>6011</t>
  </si>
  <si>
    <t>2639</t>
  </si>
  <si>
    <t>3435</t>
  </si>
  <si>
    <t>9276</t>
  </si>
  <si>
    <t>0916</t>
  </si>
  <si>
    <t>2617</t>
  </si>
  <si>
    <t>2420</t>
  </si>
  <si>
    <t>9221</t>
  </si>
  <si>
    <t>0022</t>
  </si>
  <si>
    <t>0044</t>
  </si>
  <si>
    <t>0644</t>
  </si>
  <si>
    <t>0225</t>
  </si>
  <si>
    <t>0421</t>
  </si>
  <si>
    <t>9269</t>
  </si>
  <si>
    <t>0620</t>
  </si>
  <si>
    <t>8617</t>
  </si>
  <si>
    <t>5211</t>
  </si>
  <si>
    <t>6418</t>
  </si>
  <si>
    <t>2613</t>
  </si>
  <si>
    <t>4239</t>
  </si>
  <si>
    <t>0235</t>
  </si>
  <si>
    <t>3217</t>
  </si>
  <si>
    <t>1819</t>
  </si>
  <si>
    <t>4618</t>
  </si>
  <si>
    <t>0832</t>
  </si>
  <si>
    <t>5839</t>
  </si>
  <si>
    <t>1412</t>
  </si>
  <si>
    <t>1231</t>
  </si>
  <si>
    <t>0617</t>
  </si>
  <si>
    <t>0937</t>
  </si>
  <si>
    <t>2634</t>
  </si>
  <si>
    <t>5957</t>
  </si>
  <si>
    <t>5478</t>
  </si>
  <si>
    <t>6019</t>
  </si>
  <si>
    <t>3220</t>
  </si>
  <si>
    <t>162X</t>
  </si>
  <si>
    <t>322X</t>
  </si>
  <si>
    <t>0049</t>
  </si>
  <si>
    <t>0023</t>
  </si>
  <si>
    <t>2129</t>
  </si>
  <si>
    <t>0328</t>
  </si>
  <si>
    <t>0627</t>
  </si>
  <si>
    <t>0229</t>
  </si>
  <si>
    <t>0012</t>
  </si>
  <si>
    <t>1653</t>
  </si>
  <si>
    <t>5031</t>
  </si>
  <si>
    <t>767X</t>
  </si>
  <si>
    <t>0753</t>
  </si>
  <si>
    <t>5814</t>
  </si>
  <si>
    <t>5318</t>
  </si>
  <si>
    <t>1218</t>
  </si>
  <si>
    <t>0819</t>
  </si>
  <si>
    <t>5413</t>
  </si>
  <si>
    <t>5073</t>
  </si>
  <si>
    <t>0610</t>
  </si>
  <si>
    <t>1661</t>
  </si>
  <si>
    <t>392X</t>
  </si>
  <si>
    <t>0440</t>
  </si>
  <si>
    <t>4028</t>
  </si>
  <si>
    <t>5285</t>
  </si>
  <si>
    <t>0224</t>
  </si>
  <si>
    <t>004X</t>
  </si>
  <si>
    <t>8112</t>
  </si>
  <si>
    <t>0417</t>
  </si>
  <si>
    <t>2418</t>
  </si>
  <si>
    <t>0034</t>
  </si>
  <si>
    <t>0614</t>
  </si>
  <si>
    <t>041X</t>
  </si>
  <si>
    <t>2818</t>
  </si>
  <si>
    <t>3513</t>
  </si>
  <si>
    <t>281X</t>
  </si>
  <si>
    <t>4110</t>
  </si>
  <si>
    <t>5415</t>
  </si>
  <si>
    <t>1823</t>
  </si>
  <si>
    <t>1584</t>
  </si>
  <si>
    <t>0220</t>
  </si>
  <si>
    <t>身份证后四位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</si>
</sst>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M10" sqref="M10"/>
    </sheetView>
  </sheetViews>
  <sheetFormatPr defaultColWidth="8.75390625" defaultRowHeight="14.25"/>
  <cols>
    <col min="1" max="1" width="18.25390625" style="10" customWidth="1"/>
    <col min="2" max="2" width="4.875" style="10" customWidth="1"/>
    <col min="3" max="3" width="9.00390625" style="10" customWidth="1"/>
    <col min="4" max="4" width="12.75390625" style="10" customWidth="1"/>
    <col min="5" max="5" width="8.25390625" style="10" customWidth="1"/>
    <col min="6" max="6" width="10.625" style="11" customWidth="1"/>
    <col min="7" max="8" width="9.625" style="11" customWidth="1"/>
    <col min="9" max="9" width="10.375" style="10" customWidth="1"/>
    <col min="10" max="24" width="8.75390625" style="1" customWidth="1"/>
    <col min="25" max="16384" width="8.75390625" style="1" customWidth="1"/>
  </cols>
  <sheetData>
    <row r="1" spans="1:9" ht="36" customHeight="1">
      <c r="A1" s="14" t="s">
        <v>251</v>
      </c>
      <c r="B1" s="14"/>
      <c r="C1" s="14"/>
      <c r="D1" s="14"/>
      <c r="E1" s="14"/>
      <c r="F1" s="14"/>
      <c r="G1" s="14"/>
      <c r="H1" s="14"/>
      <c r="I1" s="14"/>
    </row>
    <row r="2" spans="1:9" s="4" customFormat="1" ht="42.75" customHeight="1">
      <c r="A2" s="2" t="s">
        <v>86</v>
      </c>
      <c r="B2" s="3" t="s">
        <v>250</v>
      </c>
      <c r="C2" s="2" t="s">
        <v>85</v>
      </c>
      <c r="D2" s="2" t="s">
        <v>437</v>
      </c>
      <c r="E2" s="3" t="s">
        <v>226</v>
      </c>
      <c r="F2" s="2" t="s">
        <v>227</v>
      </c>
      <c r="G2" s="2" t="s">
        <v>228</v>
      </c>
      <c r="H2" s="3" t="s">
        <v>196</v>
      </c>
      <c r="I2" s="2" t="s">
        <v>229</v>
      </c>
    </row>
    <row r="3" spans="1:9" ht="19.5" customHeight="1">
      <c r="A3" s="5" t="s">
        <v>103</v>
      </c>
      <c r="B3" s="5">
        <v>1</v>
      </c>
      <c r="C3" s="5" t="s">
        <v>92</v>
      </c>
      <c r="D3" s="5" t="s">
        <v>252</v>
      </c>
      <c r="E3" s="6">
        <v>75</v>
      </c>
      <c r="F3" s="6">
        <v>83.5</v>
      </c>
      <c r="G3" s="6">
        <f aca="true" t="shared" si="0" ref="G3:G29">E3*0.4+F3*0.6</f>
        <v>80.1</v>
      </c>
      <c r="H3" s="5" t="s">
        <v>197</v>
      </c>
      <c r="I3" s="5"/>
    </row>
    <row r="4" spans="1:9" ht="19.5" customHeight="1">
      <c r="A4" s="5" t="s">
        <v>103</v>
      </c>
      <c r="B4" s="5">
        <f aca="true" t="shared" si="1" ref="B4:B67">B3+1</f>
        <v>2</v>
      </c>
      <c r="C4" s="5" t="s">
        <v>233</v>
      </c>
      <c r="D4" s="5" t="s">
        <v>253</v>
      </c>
      <c r="E4" s="6">
        <v>77</v>
      </c>
      <c r="F4" s="6">
        <v>79.2</v>
      </c>
      <c r="G4" s="6">
        <f t="shared" si="0"/>
        <v>78.32000000000001</v>
      </c>
      <c r="H4" s="6"/>
      <c r="I4" s="5"/>
    </row>
    <row r="5" spans="1:9" ht="19.5" customHeight="1">
      <c r="A5" s="5" t="s">
        <v>103</v>
      </c>
      <c r="B5" s="5">
        <f t="shared" si="1"/>
        <v>3</v>
      </c>
      <c r="C5" s="5" t="s">
        <v>152</v>
      </c>
      <c r="D5" s="5" t="s">
        <v>254</v>
      </c>
      <c r="E5" s="6">
        <v>75</v>
      </c>
      <c r="F5" s="6">
        <v>76.86</v>
      </c>
      <c r="G5" s="6">
        <f t="shared" si="0"/>
        <v>76.116</v>
      </c>
      <c r="H5" s="6"/>
      <c r="I5" s="5"/>
    </row>
    <row r="6" spans="1:9" ht="19.5" customHeight="1">
      <c r="A6" s="5" t="s">
        <v>124</v>
      </c>
      <c r="B6" s="5">
        <v>1</v>
      </c>
      <c r="C6" s="5" t="s">
        <v>240</v>
      </c>
      <c r="D6" s="5" t="s">
        <v>255</v>
      </c>
      <c r="E6" s="6">
        <v>74</v>
      </c>
      <c r="F6" s="6">
        <v>86.18</v>
      </c>
      <c r="G6" s="6">
        <f t="shared" si="0"/>
        <v>81.308</v>
      </c>
      <c r="H6" s="5" t="s">
        <v>197</v>
      </c>
      <c r="I6" s="5"/>
    </row>
    <row r="7" spans="1:9" ht="19.5" customHeight="1">
      <c r="A7" s="5" t="s">
        <v>124</v>
      </c>
      <c r="B7" s="5">
        <f t="shared" si="1"/>
        <v>2</v>
      </c>
      <c r="C7" s="5" t="s">
        <v>139</v>
      </c>
      <c r="D7" s="5" t="s">
        <v>256</v>
      </c>
      <c r="E7" s="6">
        <v>83</v>
      </c>
      <c r="F7" s="6">
        <v>79.8</v>
      </c>
      <c r="G7" s="6">
        <f t="shared" si="0"/>
        <v>81.08</v>
      </c>
      <c r="H7" s="5" t="s">
        <v>197</v>
      </c>
      <c r="I7" s="5"/>
    </row>
    <row r="8" spans="1:9" ht="19.5" customHeight="1">
      <c r="A8" s="5" t="s">
        <v>124</v>
      </c>
      <c r="B8" s="5">
        <f t="shared" si="1"/>
        <v>3</v>
      </c>
      <c r="C8" s="5" t="s">
        <v>204</v>
      </c>
      <c r="D8" s="5" t="s">
        <v>257</v>
      </c>
      <c r="E8" s="6">
        <v>77.5</v>
      </c>
      <c r="F8" s="6">
        <v>82.22</v>
      </c>
      <c r="G8" s="6">
        <f t="shared" si="0"/>
        <v>80.332</v>
      </c>
      <c r="H8" s="6"/>
      <c r="I8" s="5"/>
    </row>
    <row r="9" spans="1:9" ht="19.5" customHeight="1">
      <c r="A9" s="5" t="s">
        <v>124</v>
      </c>
      <c r="B9" s="5">
        <f t="shared" si="1"/>
        <v>4</v>
      </c>
      <c r="C9" s="5" t="s">
        <v>54</v>
      </c>
      <c r="D9" s="5" t="s">
        <v>258</v>
      </c>
      <c r="E9" s="6">
        <v>73</v>
      </c>
      <c r="F9" s="6">
        <v>84.96</v>
      </c>
      <c r="G9" s="6">
        <f t="shared" si="0"/>
        <v>80.17599999999999</v>
      </c>
      <c r="H9" s="6"/>
      <c r="I9" s="5"/>
    </row>
    <row r="10" spans="1:9" ht="19.5" customHeight="1">
      <c r="A10" s="5" t="s">
        <v>124</v>
      </c>
      <c r="B10" s="5">
        <f t="shared" si="1"/>
        <v>5</v>
      </c>
      <c r="C10" s="5" t="s">
        <v>87</v>
      </c>
      <c r="D10" s="5" t="s">
        <v>259</v>
      </c>
      <c r="E10" s="6">
        <v>75</v>
      </c>
      <c r="F10" s="6">
        <v>80.88</v>
      </c>
      <c r="G10" s="6">
        <f t="shared" si="0"/>
        <v>78.52799999999999</v>
      </c>
      <c r="H10" s="6"/>
      <c r="I10" s="5"/>
    </row>
    <row r="11" spans="1:9" ht="19.5" customHeight="1">
      <c r="A11" s="5" t="s">
        <v>124</v>
      </c>
      <c r="B11" s="5">
        <f t="shared" si="1"/>
        <v>6</v>
      </c>
      <c r="C11" s="5" t="s">
        <v>110</v>
      </c>
      <c r="D11" s="5" t="s">
        <v>260</v>
      </c>
      <c r="E11" s="6">
        <v>73</v>
      </c>
      <c r="F11" s="6">
        <v>81.2</v>
      </c>
      <c r="G11" s="6">
        <f t="shared" si="0"/>
        <v>77.92</v>
      </c>
      <c r="H11" s="6"/>
      <c r="I11" s="5"/>
    </row>
    <row r="12" spans="1:9" ht="19.5" customHeight="1">
      <c r="A12" s="5" t="s">
        <v>82</v>
      </c>
      <c r="B12" s="5">
        <v>1</v>
      </c>
      <c r="C12" s="5" t="s">
        <v>244</v>
      </c>
      <c r="D12" s="5" t="s">
        <v>261</v>
      </c>
      <c r="E12" s="6">
        <v>72.5</v>
      </c>
      <c r="F12" s="6">
        <v>83.8</v>
      </c>
      <c r="G12" s="6">
        <f t="shared" si="0"/>
        <v>79.28</v>
      </c>
      <c r="H12" s="5" t="s">
        <v>197</v>
      </c>
      <c r="I12" s="5"/>
    </row>
    <row r="13" spans="1:9" ht="19.5" customHeight="1">
      <c r="A13" s="5" t="s">
        <v>82</v>
      </c>
      <c r="B13" s="5">
        <f t="shared" si="1"/>
        <v>2</v>
      </c>
      <c r="C13" s="5" t="s">
        <v>25</v>
      </c>
      <c r="D13" s="5" t="s">
        <v>262</v>
      </c>
      <c r="E13" s="6">
        <v>69.5</v>
      </c>
      <c r="F13" s="6">
        <v>85.4</v>
      </c>
      <c r="G13" s="6">
        <f t="shared" si="0"/>
        <v>79.04</v>
      </c>
      <c r="H13" s="5" t="s">
        <v>197</v>
      </c>
      <c r="I13" s="5"/>
    </row>
    <row r="14" spans="1:9" ht="19.5" customHeight="1">
      <c r="A14" s="5" t="s">
        <v>82</v>
      </c>
      <c r="B14" s="5">
        <f t="shared" si="1"/>
        <v>3</v>
      </c>
      <c r="C14" s="5" t="s">
        <v>36</v>
      </c>
      <c r="D14" s="5" t="s">
        <v>263</v>
      </c>
      <c r="E14" s="6">
        <v>68.5</v>
      </c>
      <c r="F14" s="6">
        <v>77.6</v>
      </c>
      <c r="G14" s="6">
        <f t="shared" si="0"/>
        <v>73.96</v>
      </c>
      <c r="H14" s="6"/>
      <c r="I14" s="5"/>
    </row>
    <row r="15" spans="1:9" ht="19.5" customHeight="1">
      <c r="A15" s="5" t="s">
        <v>82</v>
      </c>
      <c r="B15" s="5">
        <f t="shared" si="1"/>
        <v>4</v>
      </c>
      <c r="C15" s="5" t="s">
        <v>91</v>
      </c>
      <c r="D15" s="5" t="s">
        <v>264</v>
      </c>
      <c r="E15" s="6">
        <v>72</v>
      </c>
      <c r="F15" s="6">
        <v>73.6</v>
      </c>
      <c r="G15" s="6">
        <f t="shared" si="0"/>
        <v>72.96</v>
      </c>
      <c r="H15" s="6"/>
      <c r="I15" s="5"/>
    </row>
    <row r="16" spans="1:9" ht="19.5" customHeight="1">
      <c r="A16" s="5" t="s">
        <v>82</v>
      </c>
      <c r="B16" s="5">
        <f t="shared" si="1"/>
        <v>5</v>
      </c>
      <c r="C16" s="5" t="s">
        <v>149</v>
      </c>
      <c r="D16" s="5" t="s">
        <v>265</v>
      </c>
      <c r="E16" s="6">
        <v>68</v>
      </c>
      <c r="F16" s="6">
        <v>74.6</v>
      </c>
      <c r="G16" s="6">
        <f t="shared" si="0"/>
        <v>71.96000000000001</v>
      </c>
      <c r="H16" s="6"/>
      <c r="I16" s="5"/>
    </row>
    <row r="17" spans="1:9" ht="19.5" customHeight="1">
      <c r="A17" s="5" t="s">
        <v>82</v>
      </c>
      <c r="B17" s="5">
        <f t="shared" si="1"/>
        <v>6</v>
      </c>
      <c r="C17" s="5" t="s">
        <v>193</v>
      </c>
      <c r="D17" s="5" t="s">
        <v>266</v>
      </c>
      <c r="E17" s="6">
        <v>72.5</v>
      </c>
      <c r="F17" s="6">
        <v>71.6</v>
      </c>
      <c r="G17" s="6">
        <f t="shared" si="0"/>
        <v>71.96</v>
      </c>
      <c r="H17" s="6"/>
      <c r="I17" s="5"/>
    </row>
    <row r="18" spans="1:9" ht="19.5" customHeight="1">
      <c r="A18" s="5" t="s">
        <v>82</v>
      </c>
      <c r="B18" s="5">
        <f t="shared" si="1"/>
        <v>7</v>
      </c>
      <c r="C18" s="5" t="s">
        <v>194</v>
      </c>
      <c r="D18" s="5" t="s">
        <v>267</v>
      </c>
      <c r="E18" s="6">
        <v>68</v>
      </c>
      <c r="F18" s="6">
        <v>71.8</v>
      </c>
      <c r="G18" s="6">
        <f t="shared" si="0"/>
        <v>70.28</v>
      </c>
      <c r="H18" s="6"/>
      <c r="I18" s="5"/>
    </row>
    <row r="19" spans="1:9" ht="19.5" customHeight="1">
      <c r="A19" s="5" t="s">
        <v>119</v>
      </c>
      <c r="B19" s="5">
        <v>1</v>
      </c>
      <c r="C19" s="5" t="s">
        <v>156</v>
      </c>
      <c r="D19" s="5" t="s">
        <v>268</v>
      </c>
      <c r="E19" s="6">
        <v>70</v>
      </c>
      <c r="F19" s="6">
        <v>82.52</v>
      </c>
      <c r="G19" s="6">
        <f t="shared" si="0"/>
        <v>77.512</v>
      </c>
      <c r="H19" s="5" t="s">
        <v>197</v>
      </c>
      <c r="I19" s="5"/>
    </row>
    <row r="20" spans="1:9" ht="19.5" customHeight="1">
      <c r="A20" s="5" t="s">
        <v>119</v>
      </c>
      <c r="B20" s="5">
        <f t="shared" si="1"/>
        <v>2</v>
      </c>
      <c r="C20" s="5" t="s">
        <v>184</v>
      </c>
      <c r="D20" s="5" t="s">
        <v>269</v>
      </c>
      <c r="E20" s="6">
        <v>76</v>
      </c>
      <c r="F20" s="6">
        <v>75.38</v>
      </c>
      <c r="G20" s="6">
        <f t="shared" si="0"/>
        <v>75.628</v>
      </c>
      <c r="H20" s="5" t="s">
        <v>197</v>
      </c>
      <c r="I20" s="5"/>
    </row>
    <row r="21" spans="1:9" ht="19.5" customHeight="1">
      <c r="A21" s="5" t="s">
        <v>119</v>
      </c>
      <c r="B21" s="5">
        <f t="shared" si="1"/>
        <v>3</v>
      </c>
      <c r="C21" s="5" t="s">
        <v>40</v>
      </c>
      <c r="D21" s="5" t="s">
        <v>270</v>
      </c>
      <c r="E21" s="6">
        <v>71.5</v>
      </c>
      <c r="F21" s="6">
        <v>76.98</v>
      </c>
      <c r="G21" s="6">
        <f t="shared" si="0"/>
        <v>74.78800000000001</v>
      </c>
      <c r="H21" s="6"/>
      <c r="I21" s="5"/>
    </row>
    <row r="22" spans="1:9" ht="19.5" customHeight="1">
      <c r="A22" s="5" t="s">
        <v>119</v>
      </c>
      <c r="B22" s="5">
        <f t="shared" si="1"/>
        <v>4</v>
      </c>
      <c r="C22" s="5" t="s">
        <v>71</v>
      </c>
      <c r="D22" s="5" t="s">
        <v>271</v>
      </c>
      <c r="E22" s="6">
        <v>71</v>
      </c>
      <c r="F22" s="6">
        <v>75.9</v>
      </c>
      <c r="G22" s="6">
        <f t="shared" si="0"/>
        <v>73.94</v>
      </c>
      <c r="H22" s="6"/>
      <c r="I22" s="5"/>
    </row>
    <row r="23" spans="1:9" ht="19.5" customHeight="1">
      <c r="A23" s="5" t="s">
        <v>119</v>
      </c>
      <c r="B23" s="5">
        <f t="shared" si="1"/>
        <v>5</v>
      </c>
      <c r="C23" s="5" t="s">
        <v>8</v>
      </c>
      <c r="D23" s="5" t="s">
        <v>272</v>
      </c>
      <c r="E23" s="6">
        <v>72</v>
      </c>
      <c r="F23" s="6">
        <v>74.18</v>
      </c>
      <c r="G23" s="6">
        <f t="shared" si="0"/>
        <v>73.308</v>
      </c>
      <c r="H23" s="6"/>
      <c r="I23" s="5"/>
    </row>
    <row r="24" spans="1:9" ht="19.5" customHeight="1">
      <c r="A24" s="5" t="s">
        <v>119</v>
      </c>
      <c r="B24" s="5">
        <f t="shared" si="1"/>
        <v>6</v>
      </c>
      <c r="C24" s="5" t="s">
        <v>205</v>
      </c>
      <c r="D24" s="5" t="s">
        <v>273</v>
      </c>
      <c r="E24" s="6">
        <v>72.5</v>
      </c>
      <c r="F24" s="6">
        <v>73.48</v>
      </c>
      <c r="G24" s="6">
        <f t="shared" si="0"/>
        <v>73.088</v>
      </c>
      <c r="H24" s="6"/>
      <c r="I24" s="5"/>
    </row>
    <row r="25" spans="1:9" ht="19.5" customHeight="1">
      <c r="A25" s="5" t="s">
        <v>125</v>
      </c>
      <c r="B25" s="5">
        <v>1</v>
      </c>
      <c r="C25" s="5" t="s">
        <v>46</v>
      </c>
      <c r="D25" s="5" t="s">
        <v>274</v>
      </c>
      <c r="E25" s="6">
        <v>75.5</v>
      </c>
      <c r="F25" s="6">
        <v>83.02</v>
      </c>
      <c r="G25" s="6">
        <f t="shared" si="0"/>
        <v>80.012</v>
      </c>
      <c r="H25" s="5" t="s">
        <v>197</v>
      </c>
      <c r="I25" s="5"/>
    </row>
    <row r="26" spans="1:9" ht="19.5" customHeight="1">
      <c r="A26" s="5" t="s">
        <v>125</v>
      </c>
      <c r="B26" s="5">
        <f t="shared" si="1"/>
        <v>2</v>
      </c>
      <c r="C26" s="5" t="s">
        <v>131</v>
      </c>
      <c r="D26" s="5" t="s">
        <v>275</v>
      </c>
      <c r="E26" s="6">
        <v>72.5</v>
      </c>
      <c r="F26" s="6">
        <v>82.84</v>
      </c>
      <c r="G26" s="6">
        <f t="shared" si="0"/>
        <v>78.70400000000001</v>
      </c>
      <c r="H26" s="5" t="s">
        <v>197</v>
      </c>
      <c r="I26" s="5"/>
    </row>
    <row r="27" spans="1:9" ht="19.5" customHeight="1">
      <c r="A27" s="5" t="s">
        <v>125</v>
      </c>
      <c r="B27" s="5">
        <f t="shared" si="1"/>
        <v>3</v>
      </c>
      <c r="C27" s="5" t="s">
        <v>128</v>
      </c>
      <c r="D27" s="5" t="s">
        <v>276</v>
      </c>
      <c r="E27" s="6">
        <v>79</v>
      </c>
      <c r="F27" s="6">
        <v>78.18</v>
      </c>
      <c r="G27" s="6">
        <f t="shared" si="0"/>
        <v>78.50800000000001</v>
      </c>
      <c r="H27" s="6"/>
      <c r="I27" s="5"/>
    </row>
    <row r="28" spans="1:9" ht="19.5" customHeight="1">
      <c r="A28" s="5" t="s">
        <v>125</v>
      </c>
      <c r="B28" s="5">
        <f t="shared" si="1"/>
        <v>4</v>
      </c>
      <c r="C28" s="5" t="s">
        <v>49</v>
      </c>
      <c r="D28" s="5" t="s">
        <v>277</v>
      </c>
      <c r="E28" s="6">
        <v>73.5</v>
      </c>
      <c r="F28" s="6">
        <v>78.66</v>
      </c>
      <c r="G28" s="6">
        <f t="shared" si="0"/>
        <v>76.596</v>
      </c>
      <c r="H28" s="6"/>
      <c r="I28" s="5"/>
    </row>
    <row r="29" spans="1:9" ht="19.5" customHeight="1">
      <c r="A29" s="5" t="s">
        <v>125</v>
      </c>
      <c r="B29" s="5">
        <f t="shared" si="1"/>
        <v>5</v>
      </c>
      <c r="C29" s="5" t="s">
        <v>215</v>
      </c>
      <c r="D29" s="5" t="s">
        <v>278</v>
      </c>
      <c r="E29" s="6">
        <v>71</v>
      </c>
      <c r="F29" s="6">
        <v>61.42</v>
      </c>
      <c r="G29" s="6">
        <f t="shared" si="0"/>
        <v>65.252</v>
      </c>
      <c r="H29" s="6"/>
      <c r="I29" s="5"/>
    </row>
    <row r="30" spans="1:9" ht="19.5" customHeight="1">
      <c r="A30" s="5" t="s">
        <v>125</v>
      </c>
      <c r="B30" s="5">
        <f t="shared" si="1"/>
        <v>6</v>
      </c>
      <c r="C30" s="5" t="s">
        <v>144</v>
      </c>
      <c r="D30" s="5" t="s">
        <v>279</v>
      </c>
      <c r="E30" s="6">
        <v>71.5</v>
      </c>
      <c r="F30" s="12" t="s">
        <v>230</v>
      </c>
      <c r="G30" s="13"/>
      <c r="H30" s="5"/>
      <c r="I30" s="5"/>
    </row>
    <row r="31" spans="1:9" ht="19.5" customHeight="1">
      <c r="A31" s="5" t="s">
        <v>105</v>
      </c>
      <c r="B31" s="5">
        <v>1</v>
      </c>
      <c r="C31" s="5" t="s">
        <v>170</v>
      </c>
      <c r="D31" s="5" t="s">
        <v>280</v>
      </c>
      <c r="E31" s="6">
        <v>71.5</v>
      </c>
      <c r="F31" s="6">
        <v>76.2</v>
      </c>
      <c r="G31" s="6">
        <f>E31*0.4+F31*0.6</f>
        <v>74.32</v>
      </c>
      <c r="H31" s="5" t="s">
        <v>197</v>
      </c>
      <c r="I31" s="5"/>
    </row>
    <row r="32" spans="1:9" ht="19.5" customHeight="1">
      <c r="A32" s="5" t="s">
        <v>105</v>
      </c>
      <c r="B32" s="5">
        <f t="shared" si="1"/>
        <v>2</v>
      </c>
      <c r="C32" s="5" t="s">
        <v>195</v>
      </c>
      <c r="D32" s="5" t="s">
        <v>281</v>
      </c>
      <c r="E32" s="6">
        <v>69.5</v>
      </c>
      <c r="F32" s="6">
        <v>75.78</v>
      </c>
      <c r="G32" s="6">
        <f>E32*0.4+F32*0.6</f>
        <v>73.268</v>
      </c>
      <c r="H32" s="6"/>
      <c r="I32" s="5"/>
    </row>
    <row r="33" spans="1:9" ht="19.5" customHeight="1">
      <c r="A33" s="5" t="s">
        <v>105</v>
      </c>
      <c r="B33" s="5">
        <f t="shared" si="1"/>
        <v>3</v>
      </c>
      <c r="C33" s="5" t="s">
        <v>216</v>
      </c>
      <c r="D33" s="5" t="s">
        <v>282</v>
      </c>
      <c r="E33" s="6">
        <v>66</v>
      </c>
      <c r="F33" s="12" t="s">
        <v>230</v>
      </c>
      <c r="G33" s="13"/>
      <c r="H33" s="5"/>
      <c r="I33" s="5"/>
    </row>
    <row r="34" spans="1:9" ht="20.25" customHeight="1">
      <c r="A34" s="5" t="s">
        <v>134</v>
      </c>
      <c r="B34" s="5">
        <v>1</v>
      </c>
      <c r="C34" s="5" t="s">
        <v>145</v>
      </c>
      <c r="D34" s="5" t="s">
        <v>283</v>
      </c>
      <c r="E34" s="6">
        <v>75</v>
      </c>
      <c r="F34" s="6">
        <v>81.8</v>
      </c>
      <c r="G34" s="6">
        <f aca="true" t="shared" si="2" ref="G34:G55">E34*0.4+F34*0.6</f>
        <v>79.08</v>
      </c>
      <c r="H34" s="5" t="s">
        <v>197</v>
      </c>
      <c r="I34" s="5"/>
    </row>
    <row r="35" spans="1:9" ht="19.5" customHeight="1">
      <c r="A35" s="5" t="s">
        <v>134</v>
      </c>
      <c r="B35" s="5">
        <f t="shared" si="1"/>
        <v>2</v>
      </c>
      <c r="C35" s="5" t="s">
        <v>52</v>
      </c>
      <c r="D35" s="5" t="s">
        <v>284</v>
      </c>
      <c r="E35" s="6">
        <v>71.5</v>
      </c>
      <c r="F35" s="6">
        <v>82.98</v>
      </c>
      <c r="G35" s="6">
        <f t="shared" si="2"/>
        <v>78.388</v>
      </c>
      <c r="H35" s="6"/>
      <c r="I35" s="5"/>
    </row>
    <row r="36" spans="1:9" ht="19.5" customHeight="1">
      <c r="A36" s="5" t="s">
        <v>134</v>
      </c>
      <c r="B36" s="5">
        <f t="shared" si="1"/>
        <v>3</v>
      </c>
      <c r="C36" s="5" t="s">
        <v>181</v>
      </c>
      <c r="D36" s="5" t="s">
        <v>285</v>
      </c>
      <c r="E36" s="6">
        <v>71.5</v>
      </c>
      <c r="F36" s="6">
        <v>81.1</v>
      </c>
      <c r="G36" s="6">
        <f t="shared" si="2"/>
        <v>77.25999999999999</v>
      </c>
      <c r="H36" s="6"/>
      <c r="I36" s="5"/>
    </row>
    <row r="37" spans="1:9" ht="19.5" customHeight="1">
      <c r="A37" s="5" t="s">
        <v>122</v>
      </c>
      <c r="B37" s="5">
        <v>1</v>
      </c>
      <c r="C37" s="5" t="s">
        <v>224</v>
      </c>
      <c r="D37" s="5" t="s">
        <v>286</v>
      </c>
      <c r="E37" s="6">
        <v>74</v>
      </c>
      <c r="F37" s="6">
        <v>83.74</v>
      </c>
      <c r="G37" s="6">
        <f t="shared" si="2"/>
        <v>79.844</v>
      </c>
      <c r="H37" s="5" t="s">
        <v>197</v>
      </c>
      <c r="I37" s="5"/>
    </row>
    <row r="38" spans="1:9" ht="19.5" customHeight="1">
      <c r="A38" s="5" t="s">
        <v>122</v>
      </c>
      <c r="B38" s="5">
        <f t="shared" si="1"/>
        <v>2</v>
      </c>
      <c r="C38" s="5" t="s">
        <v>3</v>
      </c>
      <c r="D38" s="5" t="s">
        <v>287</v>
      </c>
      <c r="E38" s="6">
        <v>75.5</v>
      </c>
      <c r="F38" s="6">
        <v>79.52</v>
      </c>
      <c r="G38" s="6">
        <f t="shared" si="2"/>
        <v>77.912</v>
      </c>
      <c r="H38" s="5" t="s">
        <v>197</v>
      </c>
      <c r="I38" s="5"/>
    </row>
    <row r="39" spans="1:9" ht="19.5" customHeight="1">
      <c r="A39" s="5" t="s">
        <v>122</v>
      </c>
      <c r="B39" s="5">
        <f t="shared" si="1"/>
        <v>3</v>
      </c>
      <c r="C39" s="5" t="s">
        <v>223</v>
      </c>
      <c r="D39" s="5" t="s">
        <v>288</v>
      </c>
      <c r="E39" s="6">
        <v>74</v>
      </c>
      <c r="F39" s="6">
        <v>77.58</v>
      </c>
      <c r="G39" s="6">
        <f t="shared" si="2"/>
        <v>76.148</v>
      </c>
      <c r="H39" s="6"/>
      <c r="I39" s="5"/>
    </row>
    <row r="40" spans="1:9" ht="19.5" customHeight="1">
      <c r="A40" s="5" t="s">
        <v>122</v>
      </c>
      <c r="B40" s="5">
        <f t="shared" si="1"/>
        <v>4</v>
      </c>
      <c r="C40" s="5" t="s">
        <v>16</v>
      </c>
      <c r="D40" s="5" t="s">
        <v>289</v>
      </c>
      <c r="E40" s="6">
        <v>72.5</v>
      </c>
      <c r="F40" s="6">
        <v>77.68</v>
      </c>
      <c r="G40" s="6">
        <f t="shared" si="2"/>
        <v>75.608</v>
      </c>
      <c r="H40" s="6"/>
      <c r="I40" s="5"/>
    </row>
    <row r="41" spans="1:9" ht="19.5" customHeight="1">
      <c r="A41" s="5" t="s">
        <v>122</v>
      </c>
      <c r="B41" s="5">
        <f t="shared" si="1"/>
        <v>5</v>
      </c>
      <c r="C41" s="5" t="s">
        <v>127</v>
      </c>
      <c r="D41" s="5" t="s">
        <v>290</v>
      </c>
      <c r="E41" s="6">
        <v>72.5</v>
      </c>
      <c r="F41" s="6">
        <v>75.08</v>
      </c>
      <c r="G41" s="6">
        <f t="shared" si="2"/>
        <v>74.048</v>
      </c>
      <c r="H41" s="6"/>
      <c r="I41" s="5"/>
    </row>
    <row r="42" spans="1:9" ht="19.5" customHeight="1">
      <c r="A42" s="5" t="s">
        <v>122</v>
      </c>
      <c r="B42" s="5">
        <f t="shared" si="1"/>
        <v>6</v>
      </c>
      <c r="C42" s="5" t="s">
        <v>62</v>
      </c>
      <c r="D42" s="5" t="s">
        <v>291</v>
      </c>
      <c r="E42" s="6">
        <v>75.5</v>
      </c>
      <c r="F42" s="6">
        <v>72.48</v>
      </c>
      <c r="G42" s="6">
        <f t="shared" si="2"/>
        <v>73.688</v>
      </c>
      <c r="H42" s="6"/>
      <c r="I42" s="5"/>
    </row>
    <row r="43" spans="1:9" ht="19.5" customHeight="1">
      <c r="A43" s="5" t="s">
        <v>122</v>
      </c>
      <c r="B43" s="5">
        <f t="shared" si="1"/>
        <v>7</v>
      </c>
      <c r="C43" s="5" t="s">
        <v>23</v>
      </c>
      <c r="D43" s="5" t="s">
        <v>260</v>
      </c>
      <c r="E43" s="6">
        <v>72.5</v>
      </c>
      <c r="F43" s="6">
        <v>54.1</v>
      </c>
      <c r="G43" s="6">
        <f t="shared" si="2"/>
        <v>61.46</v>
      </c>
      <c r="H43" s="5" t="s">
        <v>225</v>
      </c>
      <c r="I43" s="7"/>
    </row>
    <row r="44" spans="1:9" ht="19.5" customHeight="1">
      <c r="A44" s="5" t="s">
        <v>99</v>
      </c>
      <c r="B44" s="5">
        <v>1</v>
      </c>
      <c r="C44" s="5" t="s">
        <v>19</v>
      </c>
      <c r="D44" s="5" t="s">
        <v>292</v>
      </c>
      <c r="E44" s="6">
        <v>82</v>
      </c>
      <c r="F44" s="6">
        <v>85.82</v>
      </c>
      <c r="G44" s="6">
        <f t="shared" si="2"/>
        <v>84.292</v>
      </c>
      <c r="H44" s="5" t="s">
        <v>197</v>
      </c>
      <c r="I44" s="5"/>
    </row>
    <row r="45" spans="1:9" ht="19.5" customHeight="1">
      <c r="A45" s="5" t="s">
        <v>99</v>
      </c>
      <c r="B45" s="5">
        <f t="shared" si="1"/>
        <v>2</v>
      </c>
      <c r="C45" s="5" t="s">
        <v>169</v>
      </c>
      <c r="D45" s="5" t="s">
        <v>293</v>
      </c>
      <c r="E45" s="6">
        <v>81.5</v>
      </c>
      <c r="F45" s="6">
        <v>83.48</v>
      </c>
      <c r="G45" s="6">
        <f t="shared" si="2"/>
        <v>82.688</v>
      </c>
      <c r="H45" s="5" t="s">
        <v>197</v>
      </c>
      <c r="I45" s="5"/>
    </row>
    <row r="46" spans="1:9" ht="19.5" customHeight="1">
      <c r="A46" s="5" t="s">
        <v>99</v>
      </c>
      <c r="B46" s="5">
        <f t="shared" si="1"/>
        <v>3</v>
      </c>
      <c r="C46" s="5" t="s">
        <v>151</v>
      </c>
      <c r="D46" s="5" t="s">
        <v>294</v>
      </c>
      <c r="E46" s="6">
        <v>71.5</v>
      </c>
      <c r="F46" s="6">
        <v>81.92</v>
      </c>
      <c r="G46" s="6">
        <f t="shared" si="2"/>
        <v>77.75200000000001</v>
      </c>
      <c r="H46" s="5" t="s">
        <v>197</v>
      </c>
      <c r="I46" s="5"/>
    </row>
    <row r="47" spans="1:9" ht="19.5" customHeight="1">
      <c r="A47" s="5" t="s">
        <v>99</v>
      </c>
      <c r="B47" s="5">
        <f t="shared" si="1"/>
        <v>4</v>
      </c>
      <c r="C47" s="5" t="s">
        <v>39</v>
      </c>
      <c r="D47" s="5" t="s">
        <v>295</v>
      </c>
      <c r="E47" s="6">
        <v>74.5</v>
      </c>
      <c r="F47" s="6">
        <v>79.36</v>
      </c>
      <c r="G47" s="6">
        <f t="shared" si="2"/>
        <v>77.416</v>
      </c>
      <c r="H47" s="5" t="s">
        <v>197</v>
      </c>
      <c r="I47" s="5"/>
    </row>
    <row r="48" spans="1:9" ht="19.5" customHeight="1">
      <c r="A48" s="5" t="s">
        <v>99</v>
      </c>
      <c r="B48" s="5">
        <f t="shared" si="1"/>
        <v>5</v>
      </c>
      <c r="C48" s="5" t="s">
        <v>18</v>
      </c>
      <c r="D48" s="5" t="s">
        <v>296</v>
      </c>
      <c r="E48" s="6">
        <v>69</v>
      </c>
      <c r="F48" s="6">
        <v>82.26</v>
      </c>
      <c r="G48" s="6">
        <f t="shared" si="2"/>
        <v>76.956</v>
      </c>
      <c r="H48" s="5" t="s">
        <v>197</v>
      </c>
      <c r="I48" s="5"/>
    </row>
    <row r="49" spans="1:9" ht="19.5" customHeight="1">
      <c r="A49" s="5" t="s">
        <v>99</v>
      </c>
      <c r="B49" s="5">
        <f t="shared" si="1"/>
        <v>6</v>
      </c>
      <c r="C49" s="5" t="s">
        <v>147</v>
      </c>
      <c r="D49" s="5" t="s">
        <v>259</v>
      </c>
      <c r="E49" s="6">
        <v>70.5</v>
      </c>
      <c r="F49" s="6">
        <v>80.98</v>
      </c>
      <c r="G49" s="6">
        <f t="shared" si="2"/>
        <v>76.78800000000001</v>
      </c>
      <c r="H49" s="6"/>
      <c r="I49" s="5"/>
    </row>
    <row r="50" spans="1:9" ht="19.5" customHeight="1">
      <c r="A50" s="5" t="s">
        <v>99</v>
      </c>
      <c r="B50" s="5">
        <f t="shared" si="1"/>
        <v>7</v>
      </c>
      <c r="C50" s="5" t="s">
        <v>202</v>
      </c>
      <c r="D50" s="5" t="s">
        <v>297</v>
      </c>
      <c r="E50" s="6">
        <v>72</v>
      </c>
      <c r="F50" s="6">
        <v>79.96</v>
      </c>
      <c r="G50" s="6">
        <f t="shared" si="2"/>
        <v>76.776</v>
      </c>
      <c r="H50" s="6"/>
      <c r="I50" s="5"/>
    </row>
    <row r="51" spans="1:9" ht="19.5" customHeight="1">
      <c r="A51" s="5" t="s">
        <v>99</v>
      </c>
      <c r="B51" s="5">
        <f t="shared" si="1"/>
        <v>8</v>
      </c>
      <c r="C51" s="5" t="s">
        <v>238</v>
      </c>
      <c r="D51" s="5" t="s">
        <v>298</v>
      </c>
      <c r="E51" s="6">
        <v>70</v>
      </c>
      <c r="F51" s="6">
        <v>80.38</v>
      </c>
      <c r="G51" s="6">
        <f t="shared" si="2"/>
        <v>76.228</v>
      </c>
      <c r="H51" s="6"/>
      <c r="I51" s="5"/>
    </row>
    <row r="52" spans="1:9" ht="19.5" customHeight="1">
      <c r="A52" s="5" t="s">
        <v>99</v>
      </c>
      <c r="B52" s="5">
        <f t="shared" si="1"/>
        <v>9</v>
      </c>
      <c r="C52" s="5" t="s">
        <v>32</v>
      </c>
      <c r="D52" s="5" t="s">
        <v>299</v>
      </c>
      <c r="E52" s="6">
        <v>78.5</v>
      </c>
      <c r="F52" s="6">
        <v>74.42</v>
      </c>
      <c r="G52" s="6">
        <f t="shared" si="2"/>
        <v>76.052</v>
      </c>
      <c r="H52" s="6"/>
      <c r="I52" s="5"/>
    </row>
    <row r="53" spans="1:9" ht="19.5" customHeight="1">
      <c r="A53" s="5" t="s">
        <v>99</v>
      </c>
      <c r="B53" s="5">
        <f t="shared" si="1"/>
        <v>10</v>
      </c>
      <c r="C53" s="5" t="s">
        <v>217</v>
      </c>
      <c r="D53" s="5" t="s">
        <v>300</v>
      </c>
      <c r="E53" s="6">
        <v>68</v>
      </c>
      <c r="F53" s="6">
        <v>81.38</v>
      </c>
      <c r="G53" s="6">
        <f t="shared" si="2"/>
        <v>76.02799999999999</v>
      </c>
      <c r="H53" s="6"/>
      <c r="I53" s="5"/>
    </row>
    <row r="54" spans="1:9" ht="19.5" customHeight="1">
      <c r="A54" s="5" t="s">
        <v>99</v>
      </c>
      <c r="B54" s="5">
        <f t="shared" si="1"/>
        <v>11</v>
      </c>
      <c r="C54" s="5" t="s">
        <v>210</v>
      </c>
      <c r="D54" s="5" t="s">
        <v>301</v>
      </c>
      <c r="E54" s="6">
        <v>69</v>
      </c>
      <c r="F54" s="6">
        <v>78.24</v>
      </c>
      <c r="G54" s="6">
        <f t="shared" si="2"/>
        <v>74.544</v>
      </c>
      <c r="H54" s="6"/>
      <c r="I54" s="5"/>
    </row>
    <row r="55" spans="1:9" ht="19.5" customHeight="1">
      <c r="A55" s="5" t="s">
        <v>99</v>
      </c>
      <c r="B55" s="5">
        <f t="shared" si="1"/>
        <v>12</v>
      </c>
      <c r="C55" s="5" t="s">
        <v>7</v>
      </c>
      <c r="D55" s="5" t="s">
        <v>302</v>
      </c>
      <c r="E55" s="6">
        <v>68</v>
      </c>
      <c r="F55" s="6">
        <v>76.16</v>
      </c>
      <c r="G55" s="6">
        <f t="shared" si="2"/>
        <v>72.896</v>
      </c>
      <c r="H55" s="6"/>
      <c r="I55" s="5"/>
    </row>
    <row r="56" spans="1:9" ht="19.5" customHeight="1">
      <c r="A56" s="5" t="s">
        <v>99</v>
      </c>
      <c r="B56" s="5">
        <f t="shared" si="1"/>
        <v>13</v>
      </c>
      <c r="C56" s="5" t="s">
        <v>38</v>
      </c>
      <c r="D56" s="5" t="s">
        <v>303</v>
      </c>
      <c r="E56" s="6">
        <v>73.5</v>
      </c>
      <c r="F56" s="12" t="s">
        <v>230</v>
      </c>
      <c r="G56" s="13"/>
      <c r="H56" s="5"/>
      <c r="I56" s="5"/>
    </row>
    <row r="57" spans="1:9" ht="19.5" customHeight="1">
      <c r="A57" s="5" t="s">
        <v>99</v>
      </c>
      <c r="B57" s="5">
        <f t="shared" si="1"/>
        <v>14</v>
      </c>
      <c r="C57" s="5" t="s">
        <v>235</v>
      </c>
      <c r="D57" s="5" t="s">
        <v>304</v>
      </c>
      <c r="E57" s="6">
        <v>71</v>
      </c>
      <c r="F57" s="12" t="s">
        <v>230</v>
      </c>
      <c r="G57" s="13"/>
      <c r="H57" s="5"/>
      <c r="I57" s="5"/>
    </row>
    <row r="58" spans="1:9" ht="19.5" customHeight="1">
      <c r="A58" s="5" t="s">
        <v>99</v>
      </c>
      <c r="B58" s="5">
        <f t="shared" si="1"/>
        <v>15</v>
      </c>
      <c r="C58" s="5" t="s">
        <v>171</v>
      </c>
      <c r="D58" s="5" t="s">
        <v>305</v>
      </c>
      <c r="E58" s="6">
        <v>71</v>
      </c>
      <c r="F58" s="12" t="s">
        <v>230</v>
      </c>
      <c r="G58" s="13"/>
      <c r="H58" s="5"/>
      <c r="I58" s="5"/>
    </row>
    <row r="59" spans="1:9" ht="19.5" customHeight="1">
      <c r="A59" s="5" t="s">
        <v>93</v>
      </c>
      <c r="B59" s="5">
        <v>1</v>
      </c>
      <c r="C59" s="5" t="s">
        <v>162</v>
      </c>
      <c r="D59" s="5" t="s">
        <v>306</v>
      </c>
      <c r="E59" s="6">
        <v>76</v>
      </c>
      <c r="F59" s="6">
        <v>78.96</v>
      </c>
      <c r="G59" s="6">
        <f aca="true" t="shared" si="3" ref="G59:G84">E59*0.4+F59*0.6</f>
        <v>77.776</v>
      </c>
      <c r="H59" s="5" t="s">
        <v>197</v>
      </c>
      <c r="I59" s="5"/>
    </row>
    <row r="60" spans="1:9" ht="19.5" customHeight="1">
      <c r="A60" s="5" t="s">
        <v>93</v>
      </c>
      <c r="B60" s="5">
        <f t="shared" si="1"/>
        <v>2</v>
      </c>
      <c r="C60" s="5" t="s">
        <v>95</v>
      </c>
      <c r="D60" s="5" t="s">
        <v>273</v>
      </c>
      <c r="E60" s="6">
        <v>75</v>
      </c>
      <c r="F60" s="6">
        <v>70.52</v>
      </c>
      <c r="G60" s="6">
        <f t="shared" si="3"/>
        <v>72.312</v>
      </c>
      <c r="H60" s="5" t="s">
        <v>197</v>
      </c>
      <c r="I60" s="5"/>
    </row>
    <row r="61" spans="1:9" ht="19.5" customHeight="1">
      <c r="A61" s="5" t="s">
        <v>93</v>
      </c>
      <c r="B61" s="5">
        <f t="shared" si="1"/>
        <v>3</v>
      </c>
      <c r="C61" s="5" t="s">
        <v>242</v>
      </c>
      <c r="D61" s="5" t="s">
        <v>307</v>
      </c>
      <c r="E61" s="6">
        <v>73.5</v>
      </c>
      <c r="F61" s="6">
        <v>71.04</v>
      </c>
      <c r="G61" s="6">
        <f t="shared" si="3"/>
        <v>72.024</v>
      </c>
      <c r="H61" s="6"/>
      <c r="I61" s="5"/>
    </row>
    <row r="62" spans="1:9" ht="19.5" customHeight="1">
      <c r="A62" s="5" t="s">
        <v>93</v>
      </c>
      <c r="B62" s="5">
        <f t="shared" si="1"/>
        <v>4</v>
      </c>
      <c r="C62" s="5" t="s">
        <v>160</v>
      </c>
      <c r="D62" s="5" t="s">
        <v>308</v>
      </c>
      <c r="E62" s="6">
        <v>74.5</v>
      </c>
      <c r="F62" s="6">
        <v>69.48</v>
      </c>
      <c r="G62" s="6">
        <f t="shared" si="3"/>
        <v>71.488</v>
      </c>
      <c r="H62" s="6"/>
      <c r="I62" s="5"/>
    </row>
    <row r="63" spans="1:9" ht="19.5" customHeight="1">
      <c r="A63" s="5" t="s">
        <v>93</v>
      </c>
      <c r="B63" s="5">
        <f t="shared" si="1"/>
        <v>5</v>
      </c>
      <c r="C63" s="5" t="s">
        <v>200</v>
      </c>
      <c r="D63" s="5" t="s">
        <v>269</v>
      </c>
      <c r="E63" s="6">
        <v>71</v>
      </c>
      <c r="F63" s="6">
        <v>70.26</v>
      </c>
      <c r="G63" s="6">
        <f t="shared" si="3"/>
        <v>70.556</v>
      </c>
      <c r="H63" s="6"/>
      <c r="I63" s="5"/>
    </row>
    <row r="64" spans="1:9" ht="19.5" customHeight="1">
      <c r="A64" s="5" t="s">
        <v>93</v>
      </c>
      <c r="B64" s="5">
        <f t="shared" si="1"/>
        <v>6</v>
      </c>
      <c r="C64" s="5" t="s">
        <v>0</v>
      </c>
      <c r="D64" s="5" t="s">
        <v>309</v>
      </c>
      <c r="E64" s="6">
        <v>73.5</v>
      </c>
      <c r="F64" s="6">
        <v>50</v>
      </c>
      <c r="G64" s="6">
        <f t="shared" si="3"/>
        <v>59.400000000000006</v>
      </c>
      <c r="H64" s="5" t="s">
        <v>231</v>
      </c>
      <c r="I64" s="7"/>
    </row>
    <row r="65" spans="1:9" ht="22.5" customHeight="1">
      <c r="A65" s="8" t="s">
        <v>70</v>
      </c>
      <c r="B65" s="5">
        <v>1</v>
      </c>
      <c r="C65" s="5" t="s">
        <v>192</v>
      </c>
      <c r="D65" s="5" t="s">
        <v>310</v>
      </c>
      <c r="E65" s="6">
        <v>64.5</v>
      </c>
      <c r="F65" s="6">
        <v>82.08</v>
      </c>
      <c r="G65" s="6">
        <f t="shared" si="3"/>
        <v>75.048</v>
      </c>
      <c r="H65" s="5" t="s">
        <v>197</v>
      </c>
      <c r="I65" s="5"/>
    </row>
    <row r="66" spans="1:9" ht="22.5" customHeight="1">
      <c r="A66" s="8" t="s">
        <v>70</v>
      </c>
      <c r="B66" s="5">
        <f t="shared" si="1"/>
        <v>2</v>
      </c>
      <c r="C66" s="5" t="s">
        <v>213</v>
      </c>
      <c r="D66" s="5" t="s">
        <v>297</v>
      </c>
      <c r="E66" s="6">
        <v>75.5</v>
      </c>
      <c r="F66" s="6">
        <v>74</v>
      </c>
      <c r="G66" s="6">
        <f t="shared" si="3"/>
        <v>74.6</v>
      </c>
      <c r="H66" s="5" t="s">
        <v>197</v>
      </c>
      <c r="I66" s="5"/>
    </row>
    <row r="67" spans="1:9" ht="22.5" customHeight="1">
      <c r="A67" s="8" t="s">
        <v>70</v>
      </c>
      <c r="B67" s="5">
        <f t="shared" si="1"/>
        <v>3</v>
      </c>
      <c r="C67" s="5" t="s">
        <v>33</v>
      </c>
      <c r="D67" s="5" t="s">
        <v>311</v>
      </c>
      <c r="E67" s="6">
        <v>71.5</v>
      </c>
      <c r="F67" s="6">
        <v>76.3</v>
      </c>
      <c r="G67" s="6">
        <f t="shared" si="3"/>
        <v>74.38</v>
      </c>
      <c r="H67" s="5" t="s">
        <v>197</v>
      </c>
      <c r="I67" s="5"/>
    </row>
    <row r="68" spans="1:9" ht="22.5" customHeight="1">
      <c r="A68" s="8" t="s">
        <v>70</v>
      </c>
      <c r="B68" s="5">
        <f aca="true" t="shared" si="4" ref="B68:B131">B67+1</f>
        <v>4</v>
      </c>
      <c r="C68" s="5" t="s">
        <v>209</v>
      </c>
      <c r="D68" s="5" t="s">
        <v>312</v>
      </c>
      <c r="E68" s="6">
        <v>73.5</v>
      </c>
      <c r="F68" s="6">
        <v>72.46</v>
      </c>
      <c r="G68" s="6">
        <f t="shared" si="3"/>
        <v>72.87599999999999</v>
      </c>
      <c r="H68" s="6"/>
      <c r="I68" s="5"/>
    </row>
    <row r="69" spans="1:9" ht="22.5" customHeight="1">
      <c r="A69" s="8" t="s">
        <v>70</v>
      </c>
      <c r="B69" s="5">
        <f t="shared" si="4"/>
        <v>5</v>
      </c>
      <c r="C69" s="5" t="s">
        <v>143</v>
      </c>
      <c r="D69" s="5" t="s">
        <v>313</v>
      </c>
      <c r="E69" s="6">
        <v>63.5</v>
      </c>
      <c r="F69" s="6">
        <v>78.54</v>
      </c>
      <c r="G69" s="6">
        <f t="shared" si="3"/>
        <v>72.524</v>
      </c>
      <c r="H69" s="6"/>
      <c r="I69" s="5"/>
    </row>
    <row r="70" spans="1:9" ht="22.5" customHeight="1">
      <c r="A70" s="8" t="s">
        <v>70</v>
      </c>
      <c r="B70" s="5">
        <f t="shared" si="4"/>
        <v>6</v>
      </c>
      <c r="C70" s="5" t="s">
        <v>111</v>
      </c>
      <c r="D70" s="5" t="s">
        <v>265</v>
      </c>
      <c r="E70" s="6">
        <v>68</v>
      </c>
      <c r="F70" s="6">
        <v>75.42</v>
      </c>
      <c r="G70" s="6">
        <f t="shared" si="3"/>
        <v>72.452</v>
      </c>
      <c r="H70" s="6"/>
      <c r="I70" s="5"/>
    </row>
    <row r="71" spans="1:9" ht="22.5" customHeight="1">
      <c r="A71" s="8" t="s">
        <v>70</v>
      </c>
      <c r="B71" s="5">
        <f t="shared" si="4"/>
        <v>7</v>
      </c>
      <c r="C71" s="5" t="s">
        <v>56</v>
      </c>
      <c r="D71" s="5" t="s">
        <v>314</v>
      </c>
      <c r="E71" s="6">
        <v>65.5</v>
      </c>
      <c r="F71" s="6">
        <v>76.84</v>
      </c>
      <c r="G71" s="6">
        <f t="shared" si="3"/>
        <v>72.304</v>
      </c>
      <c r="H71" s="6"/>
      <c r="I71" s="5"/>
    </row>
    <row r="72" spans="1:9" ht="22.5" customHeight="1">
      <c r="A72" s="8" t="s">
        <v>70</v>
      </c>
      <c r="B72" s="5">
        <f t="shared" si="4"/>
        <v>8</v>
      </c>
      <c r="C72" s="5" t="s">
        <v>6</v>
      </c>
      <c r="D72" s="5" t="s">
        <v>315</v>
      </c>
      <c r="E72" s="6">
        <v>69.5</v>
      </c>
      <c r="F72" s="6">
        <v>72.9</v>
      </c>
      <c r="G72" s="6">
        <f t="shared" si="3"/>
        <v>71.54</v>
      </c>
      <c r="H72" s="6"/>
      <c r="I72" s="5"/>
    </row>
    <row r="73" spans="1:9" ht="22.5" customHeight="1">
      <c r="A73" s="8" t="s">
        <v>70</v>
      </c>
      <c r="B73" s="5">
        <f t="shared" si="4"/>
        <v>9</v>
      </c>
      <c r="C73" s="5" t="s">
        <v>248</v>
      </c>
      <c r="D73" s="5" t="s">
        <v>316</v>
      </c>
      <c r="E73" s="6">
        <v>67</v>
      </c>
      <c r="F73" s="6">
        <v>70.86</v>
      </c>
      <c r="G73" s="6">
        <f t="shared" si="3"/>
        <v>69.316</v>
      </c>
      <c r="H73" s="6"/>
      <c r="I73" s="5"/>
    </row>
    <row r="74" spans="1:9" ht="19.5" customHeight="1">
      <c r="A74" s="5" t="s">
        <v>138</v>
      </c>
      <c r="B74" s="5">
        <v>1</v>
      </c>
      <c r="C74" s="5" t="s">
        <v>130</v>
      </c>
      <c r="D74" s="5" t="s">
        <v>258</v>
      </c>
      <c r="E74" s="6">
        <v>74</v>
      </c>
      <c r="F74" s="6">
        <v>82.32</v>
      </c>
      <c r="G74" s="6">
        <f t="shared" si="3"/>
        <v>78.99199999999999</v>
      </c>
      <c r="H74" s="5" t="s">
        <v>197</v>
      </c>
      <c r="I74" s="5"/>
    </row>
    <row r="75" spans="1:9" ht="19.5" customHeight="1">
      <c r="A75" s="5" t="s">
        <v>138</v>
      </c>
      <c r="B75" s="5">
        <f t="shared" si="4"/>
        <v>2</v>
      </c>
      <c r="C75" s="5" t="s">
        <v>236</v>
      </c>
      <c r="D75" s="5" t="s">
        <v>317</v>
      </c>
      <c r="E75" s="6">
        <v>69</v>
      </c>
      <c r="F75" s="6">
        <v>83.2</v>
      </c>
      <c r="G75" s="6">
        <f t="shared" si="3"/>
        <v>77.52000000000001</v>
      </c>
      <c r="H75" s="5" t="s">
        <v>197</v>
      </c>
      <c r="I75" s="5"/>
    </row>
    <row r="76" spans="1:9" ht="19.5" customHeight="1">
      <c r="A76" s="5" t="s">
        <v>138</v>
      </c>
      <c r="B76" s="5">
        <f t="shared" si="4"/>
        <v>3</v>
      </c>
      <c r="C76" s="5" t="s">
        <v>72</v>
      </c>
      <c r="D76" s="5" t="s">
        <v>318</v>
      </c>
      <c r="E76" s="6">
        <v>74</v>
      </c>
      <c r="F76" s="6">
        <v>79.64</v>
      </c>
      <c r="G76" s="6">
        <f t="shared" si="3"/>
        <v>77.384</v>
      </c>
      <c r="H76" s="5" t="s">
        <v>197</v>
      </c>
      <c r="I76" s="5"/>
    </row>
    <row r="77" spans="1:9" ht="19.5" customHeight="1">
      <c r="A77" s="5" t="s">
        <v>138</v>
      </c>
      <c r="B77" s="5">
        <f t="shared" si="4"/>
        <v>4</v>
      </c>
      <c r="C77" s="5" t="s">
        <v>55</v>
      </c>
      <c r="D77" s="5" t="s">
        <v>319</v>
      </c>
      <c r="E77" s="6">
        <v>73</v>
      </c>
      <c r="F77" s="6">
        <v>79.94</v>
      </c>
      <c r="G77" s="6">
        <f t="shared" si="3"/>
        <v>77.164</v>
      </c>
      <c r="H77" s="5" t="s">
        <v>197</v>
      </c>
      <c r="I77" s="5"/>
    </row>
    <row r="78" spans="1:9" ht="19.5" customHeight="1">
      <c r="A78" s="5" t="s">
        <v>138</v>
      </c>
      <c r="B78" s="5">
        <f t="shared" si="4"/>
        <v>5</v>
      </c>
      <c r="C78" s="5" t="s">
        <v>48</v>
      </c>
      <c r="D78" s="5" t="s">
        <v>265</v>
      </c>
      <c r="E78" s="6">
        <v>67.5</v>
      </c>
      <c r="F78" s="6">
        <v>83.36</v>
      </c>
      <c r="G78" s="6">
        <f t="shared" si="3"/>
        <v>77.01599999999999</v>
      </c>
      <c r="H78" s="6"/>
      <c r="I78" s="5"/>
    </row>
    <row r="79" spans="1:9" ht="19.5" customHeight="1">
      <c r="A79" s="5" t="s">
        <v>138</v>
      </c>
      <c r="B79" s="5">
        <f t="shared" si="4"/>
        <v>6</v>
      </c>
      <c r="C79" s="5" t="s">
        <v>180</v>
      </c>
      <c r="D79" s="5" t="s">
        <v>320</v>
      </c>
      <c r="E79" s="6">
        <v>69.5</v>
      </c>
      <c r="F79" s="6">
        <v>81.44</v>
      </c>
      <c r="G79" s="6">
        <f t="shared" si="3"/>
        <v>76.664</v>
      </c>
      <c r="H79" s="6"/>
      <c r="I79" s="5"/>
    </row>
    <row r="80" spans="1:9" ht="19.5" customHeight="1">
      <c r="A80" s="5" t="s">
        <v>138</v>
      </c>
      <c r="B80" s="5">
        <f t="shared" si="4"/>
        <v>7</v>
      </c>
      <c r="C80" s="5" t="s">
        <v>89</v>
      </c>
      <c r="D80" s="5" t="s">
        <v>321</v>
      </c>
      <c r="E80" s="6">
        <v>69.5</v>
      </c>
      <c r="F80" s="6">
        <v>81.24</v>
      </c>
      <c r="G80" s="6">
        <f t="shared" si="3"/>
        <v>76.544</v>
      </c>
      <c r="H80" s="6"/>
      <c r="I80" s="5"/>
    </row>
    <row r="81" spans="1:9" ht="19.5" customHeight="1">
      <c r="A81" s="5" t="s">
        <v>138</v>
      </c>
      <c r="B81" s="5">
        <f t="shared" si="4"/>
        <v>8</v>
      </c>
      <c r="C81" s="5" t="s">
        <v>218</v>
      </c>
      <c r="D81" s="5" t="s">
        <v>322</v>
      </c>
      <c r="E81" s="6">
        <v>68</v>
      </c>
      <c r="F81" s="6">
        <v>82.1</v>
      </c>
      <c r="G81" s="6">
        <f t="shared" si="3"/>
        <v>76.46000000000001</v>
      </c>
      <c r="H81" s="6"/>
      <c r="I81" s="5"/>
    </row>
    <row r="82" spans="1:9" ht="19.5" customHeight="1">
      <c r="A82" s="5" t="s">
        <v>138</v>
      </c>
      <c r="B82" s="5">
        <f t="shared" si="4"/>
        <v>9</v>
      </c>
      <c r="C82" s="5" t="s">
        <v>24</v>
      </c>
      <c r="D82" s="5" t="s">
        <v>323</v>
      </c>
      <c r="E82" s="6">
        <v>66.5</v>
      </c>
      <c r="F82" s="6">
        <v>82.16</v>
      </c>
      <c r="G82" s="6">
        <f t="shared" si="3"/>
        <v>75.896</v>
      </c>
      <c r="H82" s="6"/>
      <c r="I82" s="5"/>
    </row>
    <row r="83" spans="1:9" ht="19.5" customHeight="1">
      <c r="A83" s="5" t="s">
        <v>138</v>
      </c>
      <c r="B83" s="5">
        <f t="shared" si="4"/>
        <v>10</v>
      </c>
      <c r="C83" s="5" t="s">
        <v>129</v>
      </c>
      <c r="D83" s="5" t="s">
        <v>324</v>
      </c>
      <c r="E83" s="6">
        <v>68</v>
      </c>
      <c r="F83" s="6">
        <v>80.46</v>
      </c>
      <c r="G83" s="6">
        <f t="shared" si="3"/>
        <v>75.476</v>
      </c>
      <c r="H83" s="6"/>
      <c r="I83" s="5"/>
    </row>
    <row r="84" spans="1:9" ht="19.5" customHeight="1">
      <c r="A84" s="5" t="s">
        <v>138</v>
      </c>
      <c r="B84" s="5">
        <f t="shared" si="4"/>
        <v>11</v>
      </c>
      <c r="C84" s="5" t="s">
        <v>142</v>
      </c>
      <c r="D84" s="5" t="s">
        <v>325</v>
      </c>
      <c r="E84" s="6">
        <v>67.5</v>
      </c>
      <c r="F84" s="6">
        <v>51.3</v>
      </c>
      <c r="G84" s="6">
        <f t="shared" si="3"/>
        <v>57.78</v>
      </c>
      <c r="H84" s="5" t="s">
        <v>231</v>
      </c>
      <c r="I84" s="7"/>
    </row>
    <row r="85" spans="1:9" ht="19.5" customHeight="1">
      <c r="A85" s="5" t="s">
        <v>138</v>
      </c>
      <c r="B85" s="5">
        <f t="shared" si="4"/>
        <v>12</v>
      </c>
      <c r="C85" s="5" t="s">
        <v>159</v>
      </c>
      <c r="D85" s="5" t="s">
        <v>326</v>
      </c>
      <c r="E85" s="6">
        <v>70.5</v>
      </c>
      <c r="F85" s="12" t="s">
        <v>230</v>
      </c>
      <c r="G85" s="13"/>
      <c r="H85" s="5"/>
      <c r="I85" s="5"/>
    </row>
    <row r="86" spans="1:9" ht="19.5" customHeight="1">
      <c r="A86" s="5" t="s">
        <v>123</v>
      </c>
      <c r="B86" s="5">
        <v>1</v>
      </c>
      <c r="C86" s="5" t="s">
        <v>90</v>
      </c>
      <c r="D86" s="5" t="s">
        <v>277</v>
      </c>
      <c r="E86" s="6">
        <v>74.5</v>
      </c>
      <c r="F86" s="6">
        <v>79.14</v>
      </c>
      <c r="G86" s="6">
        <f>E86*0.4+F86*0.6</f>
        <v>77.284</v>
      </c>
      <c r="H86" s="5" t="s">
        <v>197</v>
      </c>
      <c r="I86" s="5"/>
    </row>
    <row r="87" spans="1:9" ht="19.5" customHeight="1">
      <c r="A87" s="5" t="s">
        <v>123</v>
      </c>
      <c r="B87" s="5">
        <f t="shared" si="4"/>
        <v>2</v>
      </c>
      <c r="C87" s="5" t="s">
        <v>239</v>
      </c>
      <c r="D87" s="5" t="s">
        <v>327</v>
      </c>
      <c r="E87" s="6">
        <v>70.5</v>
      </c>
      <c r="F87" s="6">
        <v>79.34</v>
      </c>
      <c r="G87" s="6">
        <f>E87*0.4+F87*0.6</f>
        <v>75.804</v>
      </c>
      <c r="H87" s="6"/>
      <c r="I87" s="5"/>
    </row>
    <row r="88" spans="1:9" ht="19.5" customHeight="1">
      <c r="A88" s="5" t="s">
        <v>123</v>
      </c>
      <c r="B88" s="5">
        <f t="shared" si="4"/>
        <v>3</v>
      </c>
      <c r="C88" s="5" t="s">
        <v>84</v>
      </c>
      <c r="D88" s="5" t="s">
        <v>323</v>
      </c>
      <c r="E88" s="6">
        <v>68.5</v>
      </c>
      <c r="F88" s="12" t="s">
        <v>230</v>
      </c>
      <c r="G88" s="13"/>
      <c r="H88" s="5"/>
      <c r="I88" s="5"/>
    </row>
    <row r="89" spans="1:9" ht="19.5" customHeight="1">
      <c r="A89" s="5" t="s">
        <v>133</v>
      </c>
      <c r="B89" s="5">
        <v>1</v>
      </c>
      <c r="C89" s="5" t="s">
        <v>214</v>
      </c>
      <c r="D89" s="5" t="s">
        <v>328</v>
      </c>
      <c r="E89" s="6">
        <v>69.5</v>
      </c>
      <c r="F89" s="6">
        <v>83.68</v>
      </c>
      <c r="G89" s="6">
        <f aca="true" t="shared" si="5" ref="G89:G100">E89*0.4+F89*0.6</f>
        <v>78.00800000000001</v>
      </c>
      <c r="H89" s="5" t="s">
        <v>197</v>
      </c>
      <c r="I89" s="5"/>
    </row>
    <row r="90" spans="1:9" ht="19.5" customHeight="1">
      <c r="A90" s="5" t="s">
        <v>133</v>
      </c>
      <c r="B90" s="5">
        <f t="shared" si="4"/>
        <v>2</v>
      </c>
      <c r="C90" s="5" t="s">
        <v>44</v>
      </c>
      <c r="D90" s="5" t="s">
        <v>329</v>
      </c>
      <c r="E90" s="6">
        <v>77</v>
      </c>
      <c r="F90" s="6">
        <v>77.64</v>
      </c>
      <c r="G90" s="6">
        <f t="shared" si="5"/>
        <v>77.384</v>
      </c>
      <c r="H90" s="5" t="s">
        <v>197</v>
      </c>
      <c r="I90" s="5"/>
    </row>
    <row r="91" spans="1:9" ht="19.5" customHeight="1">
      <c r="A91" s="5" t="s">
        <v>133</v>
      </c>
      <c r="B91" s="5">
        <f t="shared" si="4"/>
        <v>3</v>
      </c>
      <c r="C91" s="5" t="s">
        <v>183</v>
      </c>
      <c r="D91" s="5" t="s">
        <v>330</v>
      </c>
      <c r="E91" s="6">
        <v>71</v>
      </c>
      <c r="F91" s="6">
        <v>80.56</v>
      </c>
      <c r="G91" s="6">
        <f t="shared" si="5"/>
        <v>76.736</v>
      </c>
      <c r="H91" s="5" t="s">
        <v>197</v>
      </c>
      <c r="I91" s="5"/>
    </row>
    <row r="92" spans="1:9" ht="19.5" customHeight="1">
      <c r="A92" s="5" t="s">
        <v>133</v>
      </c>
      <c r="B92" s="5">
        <f t="shared" si="4"/>
        <v>4</v>
      </c>
      <c r="C92" s="5" t="s">
        <v>172</v>
      </c>
      <c r="D92" s="5" t="s">
        <v>331</v>
      </c>
      <c r="E92" s="6">
        <v>65</v>
      </c>
      <c r="F92" s="6">
        <v>81.22</v>
      </c>
      <c r="G92" s="6">
        <f t="shared" si="5"/>
        <v>74.732</v>
      </c>
      <c r="H92" s="5" t="s">
        <v>197</v>
      </c>
      <c r="I92" s="5"/>
    </row>
    <row r="93" spans="1:9" ht="19.5" customHeight="1">
      <c r="A93" s="5" t="s">
        <v>133</v>
      </c>
      <c r="B93" s="5">
        <f t="shared" si="4"/>
        <v>5</v>
      </c>
      <c r="C93" s="5" t="s">
        <v>117</v>
      </c>
      <c r="D93" s="5" t="s">
        <v>332</v>
      </c>
      <c r="E93" s="6">
        <v>66.5</v>
      </c>
      <c r="F93" s="6">
        <v>76.3</v>
      </c>
      <c r="G93" s="6">
        <f t="shared" si="5"/>
        <v>72.38</v>
      </c>
      <c r="H93" s="6"/>
      <c r="I93" s="5"/>
    </row>
    <row r="94" spans="1:9" ht="19.5" customHeight="1">
      <c r="A94" s="5" t="s">
        <v>133</v>
      </c>
      <c r="B94" s="5">
        <f t="shared" si="4"/>
        <v>6</v>
      </c>
      <c r="C94" s="5" t="s">
        <v>108</v>
      </c>
      <c r="D94" s="5" t="s">
        <v>333</v>
      </c>
      <c r="E94" s="6">
        <v>72.5</v>
      </c>
      <c r="F94" s="6">
        <v>71.56</v>
      </c>
      <c r="G94" s="6">
        <f t="shared" si="5"/>
        <v>71.936</v>
      </c>
      <c r="H94" s="6"/>
      <c r="I94" s="5"/>
    </row>
    <row r="95" spans="1:9" ht="19.5" customHeight="1">
      <c r="A95" s="5" t="s">
        <v>133</v>
      </c>
      <c r="B95" s="5">
        <f t="shared" si="4"/>
        <v>7</v>
      </c>
      <c r="C95" s="5" t="s">
        <v>150</v>
      </c>
      <c r="D95" s="5" t="s">
        <v>325</v>
      </c>
      <c r="E95" s="6">
        <v>68</v>
      </c>
      <c r="F95" s="6">
        <v>74.32</v>
      </c>
      <c r="G95" s="6">
        <f t="shared" si="5"/>
        <v>71.792</v>
      </c>
      <c r="H95" s="6"/>
      <c r="I95" s="5"/>
    </row>
    <row r="96" spans="1:9" ht="19.5" customHeight="1">
      <c r="A96" s="5" t="s">
        <v>133</v>
      </c>
      <c r="B96" s="5">
        <f t="shared" si="4"/>
        <v>8</v>
      </c>
      <c r="C96" s="5" t="s">
        <v>219</v>
      </c>
      <c r="D96" s="5" t="s">
        <v>334</v>
      </c>
      <c r="E96" s="6">
        <v>64.5</v>
      </c>
      <c r="F96" s="6">
        <v>76.08</v>
      </c>
      <c r="G96" s="6">
        <f t="shared" si="5"/>
        <v>71.448</v>
      </c>
      <c r="H96" s="6"/>
      <c r="I96" s="5"/>
    </row>
    <row r="97" spans="1:9" ht="19.5" customHeight="1">
      <c r="A97" s="5" t="s">
        <v>133</v>
      </c>
      <c r="B97" s="5">
        <f t="shared" si="4"/>
        <v>9</v>
      </c>
      <c r="C97" s="5" t="s">
        <v>249</v>
      </c>
      <c r="D97" s="5" t="s">
        <v>335</v>
      </c>
      <c r="E97" s="6">
        <v>72.5</v>
      </c>
      <c r="F97" s="6">
        <v>65.68</v>
      </c>
      <c r="G97" s="6">
        <f t="shared" si="5"/>
        <v>68.408</v>
      </c>
      <c r="H97" s="6"/>
      <c r="I97" s="5"/>
    </row>
    <row r="98" spans="1:9" ht="19.5" customHeight="1">
      <c r="A98" s="5" t="s">
        <v>133</v>
      </c>
      <c r="B98" s="5">
        <f t="shared" si="4"/>
        <v>10</v>
      </c>
      <c r="C98" s="5" t="s">
        <v>88</v>
      </c>
      <c r="D98" s="5" t="s">
        <v>265</v>
      </c>
      <c r="E98" s="6">
        <v>68</v>
      </c>
      <c r="F98" s="6">
        <v>68.18</v>
      </c>
      <c r="G98" s="6">
        <f t="shared" si="5"/>
        <v>68.108</v>
      </c>
      <c r="H98" s="6"/>
      <c r="I98" s="5"/>
    </row>
    <row r="99" spans="1:9" ht="19.5" customHeight="1">
      <c r="A99" s="5" t="s">
        <v>133</v>
      </c>
      <c r="B99" s="5">
        <f t="shared" si="4"/>
        <v>11</v>
      </c>
      <c r="C99" s="5" t="s">
        <v>30</v>
      </c>
      <c r="D99" s="5" t="s">
        <v>336</v>
      </c>
      <c r="E99" s="6">
        <v>65.5</v>
      </c>
      <c r="F99" s="6">
        <v>69.72</v>
      </c>
      <c r="G99" s="6">
        <f t="shared" si="5"/>
        <v>68.03200000000001</v>
      </c>
      <c r="H99" s="6"/>
      <c r="I99" s="5"/>
    </row>
    <row r="100" spans="1:9" ht="19.5" customHeight="1">
      <c r="A100" s="5" t="s">
        <v>133</v>
      </c>
      <c r="B100" s="5">
        <f t="shared" si="4"/>
        <v>12</v>
      </c>
      <c r="C100" s="5" t="s">
        <v>221</v>
      </c>
      <c r="D100" s="5" t="s">
        <v>337</v>
      </c>
      <c r="E100" s="6">
        <v>69.5</v>
      </c>
      <c r="F100" s="6">
        <v>65.42</v>
      </c>
      <c r="G100" s="6">
        <f t="shared" si="5"/>
        <v>67.052</v>
      </c>
      <c r="H100" s="6"/>
      <c r="I100" s="5"/>
    </row>
    <row r="101" spans="1:9" ht="19.5" customHeight="1">
      <c r="A101" s="5" t="s">
        <v>133</v>
      </c>
      <c r="B101" s="5">
        <f t="shared" si="4"/>
        <v>13</v>
      </c>
      <c r="C101" s="5" t="s">
        <v>100</v>
      </c>
      <c r="D101" s="5" t="s">
        <v>338</v>
      </c>
      <c r="E101" s="6">
        <v>64.5</v>
      </c>
      <c r="F101" s="12" t="s">
        <v>230</v>
      </c>
      <c r="G101" s="13"/>
      <c r="H101" s="5"/>
      <c r="I101" s="5"/>
    </row>
    <row r="102" spans="1:9" ht="19.5" customHeight="1">
      <c r="A102" s="5" t="s">
        <v>98</v>
      </c>
      <c r="B102" s="5">
        <v>1</v>
      </c>
      <c r="C102" s="5" t="s">
        <v>83</v>
      </c>
      <c r="D102" s="5" t="s">
        <v>339</v>
      </c>
      <c r="E102" s="6">
        <v>80.5</v>
      </c>
      <c r="F102" s="6">
        <v>84.08</v>
      </c>
      <c r="G102" s="6">
        <f aca="true" t="shared" si="6" ref="G102:G131">E102*0.4+F102*0.6</f>
        <v>82.648</v>
      </c>
      <c r="H102" s="5" t="s">
        <v>197</v>
      </c>
      <c r="I102" s="5"/>
    </row>
    <row r="103" spans="1:9" ht="19.5" customHeight="1">
      <c r="A103" s="5" t="s">
        <v>98</v>
      </c>
      <c r="B103" s="5">
        <f t="shared" si="4"/>
        <v>2</v>
      </c>
      <c r="C103" s="5" t="s">
        <v>178</v>
      </c>
      <c r="D103" s="5" t="s">
        <v>340</v>
      </c>
      <c r="E103" s="6">
        <v>74</v>
      </c>
      <c r="F103" s="6">
        <v>84.94</v>
      </c>
      <c r="G103" s="6">
        <f t="shared" si="6"/>
        <v>80.564</v>
      </c>
      <c r="H103" s="5" t="s">
        <v>197</v>
      </c>
      <c r="I103" s="5"/>
    </row>
    <row r="104" spans="1:9" ht="19.5" customHeight="1">
      <c r="A104" s="5" t="s">
        <v>98</v>
      </c>
      <c r="B104" s="5">
        <f t="shared" si="4"/>
        <v>3</v>
      </c>
      <c r="C104" s="5" t="s">
        <v>27</v>
      </c>
      <c r="D104" s="5" t="s">
        <v>341</v>
      </c>
      <c r="E104" s="6">
        <v>77.5</v>
      </c>
      <c r="F104" s="6">
        <v>77.86</v>
      </c>
      <c r="G104" s="6">
        <f t="shared" si="6"/>
        <v>77.71600000000001</v>
      </c>
      <c r="H104" s="5" t="s">
        <v>197</v>
      </c>
      <c r="I104" s="5"/>
    </row>
    <row r="105" spans="1:9" ht="19.5" customHeight="1">
      <c r="A105" s="5" t="s">
        <v>98</v>
      </c>
      <c r="B105" s="5">
        <f t="shared" si="4"/>
        <v>4</v>
      </c>
      <c r="C105" s="5" t="s">
        <v>26</v>
      </c>
      <c r="D105" s="5" t="s">
        <v>327</v>
      </c>
      <c r="E105" s="6">
        <v>69</v>
      </c>
      <c r="F105" s="6">
        <v>83.5</v>
      </c>
      <c r="G105" s="6">
        <f t="shared" si="6"/>
        <v>77.7</v>
      </c>
      <c r="H105" s="5" t="s">
        <v>197</v>
      </c>
      <c r="I105" s="5"/>
    </row>
    <row r="106" spans="1:9" ht="19.5" customHeight="1">
      <c r="A106" s="5" t="s">
        <v>98</v>
      </c>
      <c r="B106" s="5">
        <f t="shared" si="4"/>
        <v>5</v>
      </c>
      <c r="C106" s="5" t="s">
        <v>222</v>
      </c>
      <c r="D106" s="5" t="s">
        <v>342</v>
      </c>
      <c r="E106" s="6">
        <v>69</v>
      </c>
      <c r="F106" s="6">
        <v>83.14</v>
      </c>
      <c r="G106" s="6">
        <f t="shared" si="6"/>
        <v>77.48400000000001</v>
      </c>
      <c r="H106" s="6"/>
      <c r="I106" s="5"/>
    </row>
    <row r="107" spans="1:9" ht="19.5" customHeight="1">
      <c r="A107" s="5" t="s">
        <v>98</v>
      </c>
      <c r="B107" s="5">
        <f t="shared" si="4"/>
        <v>6</v>
      </c>
      <c r="C107" s="5" t="s">
        <v>115</v>
      </c>
      <c r="D107" s="5" t="s">
        <v>343</v>
      </c>
      <c r="E107" s="6">
        <v>79</v>
      </c>
      <c r="F107" s="6">
        <v>76.24</v>
      </c>
      <c r="G107" s="6">
        <f t="shared" si="6"/>
        <v>77.344</v>
      </c>
      <c r="H107" s="6"/>
      <c r="I107" s="5"/>
    </row>
    <row r="108" spans="1:9" ht="19.5" customHeight="1">
      <c r="A108" s="5" t="s">
        <v>98</v>
      </c>
      <c r="B108" s="5">
        <f t="shared" si="4"/>
        <v>7</v>
      </c>
      <c r="C108" s="5" t="s">
        <v>97</v>
      </c>
      <c r="D108" s="5" t="s">
        <v>344</v>
      </c>
      <c r="E108" s="6">
        <v>75.5</v>
      </c>
      <c r="F108" s="6">
        <v>76.88</v>
      </c>
      <c r="G108" s="6">
        <f t="shared" si="6"/>
        <v>76.328</v>
      </c>
      <c r="H108" s="6"/>
      <c r="I108" s="5"/>
    </row>
    <row r="109" spans="1:9" ht="19.5" customHeight="1">
      <c r="A109" s="5" t="s">
        <v>98</v>
      </c>
      <c r="B109" s="5">
        <f t="shared" si="4"/>
        <v>8</v>
      </c>
      <c r="C109" s="5" t="s">
        <v>132</v>
      </c>
      <c r="D109" s="5" t="s">
        <v>345</v>
      </c>
      <c r="E109" s="6">
        <v>68</v>
      </c>
      <c r="F109" s="6">
        <v>81.52</v>
      </c>
      <c r="G109" s="6">
        <f t="shared" si="6"/>
        <v>76.112</v>
      </c>
      <c r="H109" s="6"/>
      <c r="I109" s="5"/>
    </row>
    <row r="110" spans="1:9" ht="19.5" customHeight="1">
      <c r="A110" s="5" t="s">
        <v>98</v>
      </c>
      <c r="B110" s="5">
        <f t="shared" si="4"/>
        <v>9</v>
      </c>
      <c r="C110" s="5" t="s">
        <v>10</v>
      </c>
      <c r="D110" s="5" t="s">
        <v>346</v>
      </c>
      <c r="E110" s="6">
        <v>70</v>
      </c>
      <c r="F110" s="6">
        <v>76.68</v>
      </c>
      <c r="G110" s="6">
        <f t="shared" si="6"/>
        <v>74.00800000000001</v>
      </c>
      <c r="H110" s="6"/>
      <c r="I110" s="5"/>
    </row>
    <row r="111" spans="1:9" ht="19.5" customHeight="1">
      <c r="A111" s="5" t="s">
        <v>98</v>
      </c>
      <c r="B111" s="5">
        <f t="shared" si="4"/>
        <v>10</v>
      </c>
      <c r="C111" s="5" t="s">
        <v>148</v>
      </c>
      <c r="D111" s="5" t="s">
        <v>347</v>
      </c>
      <c r="E111" s="6">
        <v>75.5</v>
      </c>
      <c r="F111" s="6">
        <v>72.46</v>
      </c>
      <c r="G111" s="6">
        <f t="shared" si="6"/>
        <v>73.67599999999999</v>
      </c>
      <c r="H111" s="6"/>
      <c r="I111" s="5"/>
    </row>
    <row r="112" spans="1:9" ht="19.5" customHeight="1">
      <c r="A112" s="5" t="s">
        <v>98</v>
      </c>
      <c r="B112" s="5">
        <f t="shared" si="4"/>
        <v>11</v>
      </c>
      <c r="C112" s="5" t="s">
        <v>207</v>
      </c>
      <c r="D112" s="5" t="s">
        <v>348</v>
      </c>
      <c r="E112" s="6">
        <v>67.5</v>
      </c>
      <c r="F112" s="6">
        <v>77.18</v>
      </c>
      <c r="G112" s="6">
        <f t="shared" si="6"/>
        <v>73.30799999999999</v>
      </c>
      <c r="H112" s="6"/>
      <c r="I112" s="5"/>
    </row>
    <row r="113" spans="1:9" ht="19.5" customHeight="1">
      <c r="A113" s="5" t="s">
        <v>98</v>
      </c>
      <c r="B113" s="5">
        <f t="shared" si="4"/>
        <v>12</v>
      </c>
      <c r="C113" s="5" t="s">
        <v>182</v>
      </c>
      <c r="D113" s="5" t="s">
        <v>349</v>
      </c>
      <c r="E113" s="6">
        <v>71.5</v>
      </c>
      <c r="F113" s="6">
        <v>68.58</v>
      </c>
      <c r="G113" s="6">
        <f t="shared" si="6"/>
        <v>69.74799999999999</v>
      </c>
      <c r="H113" s="6"/>
      <c r="I113" s="5"/>
    </row>
    <row r="114" spans="1:9" ht="19.5" customHeight="1">
      <c r="A114" s="5" t="s">
        <v>67</v>
      </c>
      <c r="B114" s="5">
        <v>1</v>
      </c>
      <c r="C114" s="5" t="s">
        <v>237</v>
      </c>
      <c r="D114" s="5" t="s">
        <v>350</v>
      </c>
      <c r="E114" s="6">
        <v>74.5</v>
      </c>
      <c r="F114" s="6">
        <v>86.74</v>
      </c>
      <c r="G114" s="6">
        <f t="shared" si="6"/>
        <v>81.844</v>
      </c>
      <c r="H114" s="5" t="s">
        <v>197</v>
      </c>
      <c r="I114" s="5"/>
    </row>
    <row r="115" spans="1:9" ht="19.5" customHeight="1">
      <c r="A115" s="5" t="s">
        <v>67</v>
      </c>
      <c r="B115" s="5">
        <f t="shared" si="4"/>
        <v>2</v>
      </c>
      <c r="C115" s="5" t="s">
        <v>73</v>
      </c>
      <c r="D115" s="5" t="s">
        <v>351</v>
      </c>
      <c r="E115" s="6">
        <v>73</v>
      </c>
      <c r="F115" s="6">
        <v>87.2</v>
      </c>
      <c r="G115" s="6">
        <f t="shared" si="6"/>
        <v>81.52000000000001</v>
      </c>
      <c r="H115" s="5" t="s">
        <v>197</v>
      </c>
      <c r="I115" s="5"/>
    </row>
    <row r="116" spans="1:9" ht="19.5" customHeight="1">
      <c r="A116" s="5" t="s">
        <v>67</v>
      </c>
      <c r="B116" s="5">
        <f t="shared" si="4"/>
        <v>3</v>
      </c>
      <c r="C116" s="5" t="s">
        <v>53</v>
      </c>
      <c r="D116" s="5" t="s">
        <v>342</v>
      </c>
      <c r="E116" s="6">
        <v>71.5</v>
      </c>
      <c r="F116" s="6">
        <v>84.78</v>
      </c>
      <c r="G116" s="6">
        <f t="shared" si="6"/>
        <v>79.468</v>
      </c>
      <c r="H116" s="5" t="s">
        <v>197</v>
      </c>
      <c r="I116" s="5"/>
    </row>
    <row r="117" spans="1:9" ht="19.5" customHeight="1">
      <c r="A117" s="5" t="s">
        <v>67</v>
      </c>
      <c r="B117" s="5">
        <f t="shared" si="4"/>
        <v>4</v>
      </c>
      <c r="C117" s="5" t="s">
        <v>22</v>
      </c>
      <c r="D117" s="5" t="s">
        <v>352</v>
      </c>
      <c r="E117" s="6">
        <v>74.5</v>
      </c>
      <c r="F117" s="6">
        <v>82.06</v>
      </c>
      <c r="G117" s="6">
        <f t="shared" si="6"/>
        <v>79.036</v>
      </c>
      <c r="H117" s="5" t="s">
        <v>197</v>
      </c>
      <c r="I117" s="5"/>
    </row>
    <row r="118" spans="1:9" ht="19.5" customHeight="1">
      <c r="A118" s="5" t="s">
        <v>67</v>
      </c>
      <c r="B118" s="5">
        <f t="shared" si="4"/>
        <v>5</v>
      </c>
      <c r="C118" s="5" t="s">
        <v>198</v>
      </c>
      <c r="D118" s="5" t="s">
        <v>353</v>
      </c>
      <c r="E118" s="6">
        <v>74</v>
      </c>
      <c r="F118" s="6">
        <v>82.16</v>
      </c>
      <c r="G118" s="6">
        <f t="shared" si="6"/>
        <v>78.896</v>
      </c>
      <c r="H118" s="5" t="s">
        <v>197</v>
      </c>
      <c r="I118" s="5"/>
    </row>
    <row r="119" spans="1:9" ht="19.5" customHeight="1">
      <c r="A119" s="5" t="s">
        <v>67</v>
      </c>
      <c r="B119" s="5">
        <f t="shared" si="4"/>
        <v>6</v>
      </c>
      <c r="C119" s="5" t="s">
        <v>41</v>
      </c>
      <c r="D119" s="5" t="s">
        <v>354</v>
      </c>
      <c r="E119" s="6">
        <v>73.5</v>
      </c>
      <c r="F119" s="6">
        <v>82.32</v>
      </c>
      <c r="G119" s="6">
        <f t="shared" si="6"/>
        <v>78.792</v>
      </c>
      <c r="H119" s="5" t="s">
        <v>197</v>
      </c>
      <c r="I119" s="5"/>
    </row>
    <row r="120" spans="1:9" ht="19.5" customHeight="1">
      <c r="A120" s="5" t="s">
        <v>67</v>
      </c>
      <c r="B120" s="5">
        <f t="shared" si="4"/>
        <v>7</v>
      </c>
      <c r="C120" s="5" t="s">
        <v>206</v>
      </c>
      <c r="D120" s="5" t="s">
        <v>355</v>
      </c>
      <c r="E120" s="6">
        <v>68.5</v>
      </c>
      <c r="F120" s="6">
        <v>84.44</v>
      </c>
      <c r="G120" s="6">
        <f t="shared" si="6"/>
        <v>78.064</v>
      </c>
      <c r="H120" s="6"/>
      <c r="I120" s="5"/>
    </row>
    <row r="121" spans="1:9" ht="19.5" customHeight="1">
      <c r="A121" s="5" t="s">
        <v>67</v>
      </c>
      <c r="B121" s="5">
        <f t="shared" si="4"/>
        <v>8</v>
      </c>
      <c r="C121" s="5" t="s">
        <v>161</v>
      </c>
      <c r="D121" s="5" t="s">
        <v>356</v>
      </c>
      <c r="E121" s="6">
        <v>70</v>
      </c>
      <c r="F121" s="6">
        <v>82.54</v>
      </c>
      <c r="G121" s="6">
        <f t="shared" si="6"/>
        <v>77.524</v>
      </c>
      <c r="H121" s="6"/>
      <c r="I121" s="5"/>
    </row>
    <row r="122" spans="1:9" ht="19.5" customHeight="1">
      <c r="A122" s="5" t="s">
        <v>67</v>
      </c>
      <c r="B122" s="5">
        <f t="shared" si="4"/>
        <v>9</v>
      </c>
      <c r="C122" s="5" t="s">
        <v>199</v>
      </c>
      <c r="D122" s="5" t="s">
        <v>354</v>
      </c>
      <c r="E122" s="6">
        <v>70</v>
      </c>
      <c r="F122" s="6">
        <v>81.64</v>
      </c>
      <c r="G122" s="6">
        <f t="shared" si="6"/>
        <v>76.98400000000001</v>
      </c>
      <c r="H122" s="6"/>
      <c r="I122" s="5"/>
    </row>
    <row r="123" spans="1:9" ht="19.5" customHeight="1">
      <c r="A123" s="5" t="s">
        <v>67</v>
      </c>
      <c r="B123" s="5">
        <f t="shared" si="4"/>
        <v>10</v>
      </c>
      <c r="C123" s="5" t="s">
        <v>5</v>
      </c>
      <c r="D123" s="5" t="s">
        <v>292</v>
      </c>
      <c r="E123" s="6">
        <v>69</v>
      </c>
      <c r="F123" s="6">
        <v>81.42</v>
      </c>
      <c r="G123" s="6">
        <f t="shared" si="6"/>
        <v>76.452</v>
      </c>
      <c r="H123" s="6"/>
      <c r="I123" s="5"/>
    </row>
    <row r="124" spans="1:9" ht="19.5" customHeight="1">
      <c r="A124" s="5" t="s">
        <v>67</v>
      </c>
      <c r="B124" s="5">
        <f t="shared" si="4"/>
        <v>11</v>
      </c>
      <c r="C124" s="5" t="s">
        <v>50</v>
      </c>
      <c r="D124" s="5" t="s">
        <v>357</v>
      </c>
      <c r="E124" s="6">
        <v>70.5</v>
      </c>
      <c r="F124" s="6">
        <v>79.9</v>
      </c>
      <c r="G124" s="6">
        <f t="shared" si="6"/>
        <v>76.14000000000001</v>
      </c>
      <c r="H124" s="6"/>
      <c r="I124" s="5"/>
    </row>
    <row r="125" spans="1:9" ht="19.5" customHeight="1">
      <c r="A125" s="5" t="s">
        <v>67</v>
      </c>
      <c r="B125" s="5">
        <f t="shared" si="4"/>
        <v>12</v>
      </c>
      <c r="C125" s="5" t="s">
        <v>177</v>
      </c>
      <c r="D125" s="5" t="s">
        <v>358</v>
      </c>
      <c r="E125" s="6">
        <v>68.5</v>
      </c>
      <c r="F125" s="6">
        <v>81.12</v>
      </c>
      <c r="G125" s="6">
        <f t="shared" si="6"/>
        <v>76.072</v>
      </c>
      <c r="H125" s="6"/>
      <c r="I125" s="5"/>
    </row>
    <row r="126" spans="1:9" ht="19.5" customHeight="1">
      <c r="A126" s="5" t="s">
        <v>67</v>
      </c>
      <c r="B126" s="5">
        <f t="shared" si="4"/>
        <v>13</v>
      </c>
      <c r="C126" s="5" t="s">
        <v>28</v>
      </c>
      <c r="D126" s="5" t="s">
        <v>359</v>
      </c>
      <c r="E126" s="6">
        <v>68.5</v>
      </c>
      <c r="F126" s="6">
        <v>79.58</v>
      </c>
      <c r="G126" s="6">
        <f t="shared" si="6"/>
        <v>75.148</v>
      </c>
      <c r="H126" s="6"/>
      <c r="I126" s="5"/>
    </row>
    <row r="127" spans="1:9" ht="19.5" customHeight="1">
      <c r="A127" s="5" t="s">
        <v>67</v>
      </c>
      <c r="B127" s="5">
        <f t="shared" si="4"/>
        <v>14</v>
      </c>
      <c r="C127" s="5" t="s">
        <v>211</v>
      </c>
      <c r="D127" s="5" t="s">
        <v>360</v>
      </c>
      <c r="E127" s="6">
        <v>68</v>
      </c>
      <c r="F127" s="6">
        <v>78.7</v>
      </c>
      <c r="G127" s="6">
        <f t="shared" si="6"/>
        <v>74.42</v>
      </c>
      <c r="H127" s="6"/>
      <c r="I127" s="5"/>
    </row>
    <row r="128" spans="1:9" ht="19.5" customHeight="1">
      <c r="A128" s="5" t="s">
        <v>67</v>
      </c>
      <c r="B128" s="5">
        <f t="shared" si="4"/>
        <v>15</v>
      </c>
      <c r="C128" s="5" t="s">
        <v>12</v>
      </c>
      <c r="D128" s="5" t="s">
        <v>361</v>
      </c>
      <c r="E128" s="6">
        <v>68</v>
      </c>
      <c r="F128" s="6">
        <v>77.92</v>
      </c>
      <c r="G128" s="6">
        <f t="shared" si="6"/>
        <v>73.952</v>
      </c>
      <c r="H128" s="6"/>
      <c r="I128" s="5"/>
    </row>
    <row r="129" spans="1:9" ht="19.5" customHeight="1">
      <c r="A129" s="5" t="s">
        <v>67</v>
      </c>
      <c r="B129" s="5">
        <f t="shared" si="4"/>
        <v>16</v>
      </c>
      <c r="C129" s="5" t="s">
        <v>35</v>
      </c>
      <c r="D129" s="5" t="s">
        <v>362</v>
      </c>
      <c r="E129" s="6">
        <v>70</v>
      </c>
      <c r="F129" s="6">
        <v>73.78</v>
      </c>
      <c r="G129" s="6">
        <f t="shared" si="6"/>
        <v>72.268</v>
      </c>
      <c r="H129" s="6"/>
      <c r="I129" s="5"/>
    </row>
    <row r="130" spans="1:9" ht="19.5" customHeight="1">
      <c r="A130" s="5" t="s">
        <v>67</v>
      </c>
      <c r="B130" s="5">
        <f t="shared" si="4"/>
        <v>17</v>
      </c>
      <c r="C130" s="5" t="s">
        <v>247</v>
      </c>
      <c r="D130" s="5" t="s">
        <v>363</v>
      </c>
      <c r="E130" s="6">
        <v>69.5</v>
      </c>
      <c r="F130" s="6">
        <v>73.74</v>
      </c>
      <c r="G130" s="6">
        <f t="shared" si="6"/>
        <v>72.044</v>
      </c>
      <c r="H130" s="6"/>
      <c r="I130" s="5"/>
    </row>
    <row r="131" spans="1:9" ht="19.5" customHeight="1">
      <c r="A131" s="5" t="s">
        <v>67</v>
      </c>
      <c r="B131" s="5">
        <f t="shared" si="4"/>
        <v>18</v>
      </c>
      <c r="C131" s="5" t="s">
        <v>75</v>
      </c>
      <c r="D131" s="5" t="s">
        <v>364</v>
      </c>
      <c r="E131" s="6">
        <v>68</v>
      </c>
      <c r="F131" s="6">
        <v>73.14</v>
      </c>
      <c r="G131" s="6">
        <f t="shared" si="6"/>
        <v>71.084</v>
      </c>
      <c r="H131" s="6"/>
      <c r="I131" s="5"/>
    </row>
    <row r="132" spans="1:9" ht="19.5" customHeight="1">
      <c r="A132" s="5" t="s">
        <v>67</v>
      </c>
      <c r="B132" s="5">
        <f aca="true" t="shared" si="7" ref="B132:B195">B131+1</f>
        <v>19</v>
      </c>
      <c r="C132" s="5" t="s">
        <v>34</v>
      </c>
      <c r="D132" s="5" t="s">
        <v>365</v>
      </c>
      <c r="E132" s="6">
        <v>71.5</v>
      </c>
      <c r="F132" s="12" t="s">
        <v>230</v>
      </c>
      <c r="G132" s="13"/>
      <c r="H132" s="5"/>
      <c r="I132" s="5"/>
    </row>
    <row r="133" spans="1:9" ht="19.5" customHeight="1">
      <c r="A133" s="5" t="s">
        <v>67</v>
      </c>
      <c r="B133" s="5">
        <f t="shared" si="7"/>
        <v>20</v>
      </c>
      <c r="C133" s="5" t="s">
        <v>49</v>
      </c>
      <c r="D133" s="5" t="s">
        <v>366</v>
      </c>
      <c r="E133" s="6">
        <v>70.5</v>
      </c>
      <c r="F133" s="12" t="s">
        <v>230</v>
      </c>
      <c r="G133" s="13"/>
      <c r="H133" s="5"/>
      <c r="I133" s="5"/>
    </row>
    <row r="134" spans="1:9" ht="19.5" customHeight="1">
      <c r="A134" s="5" t="s">
        <v>94</v>
      </c>
      <c r="B134" s="5">
        <v>1</v>
      </c>
      <c r="C134" s="5" t="s">
        <v>135</v>
      </c>
      <c r="D134" s="5" t="s">
        <v>367</v>
      </c>
      <c r="E134" s="6">
        <v>85</v>
      </c>
      <c r="F134" s="6">
        <v>85.78</v>
      </c>
      <c r="G134" s="6">
        <f>E134*0.4+F134*0.6</f>
        <v>85.46799999999999</v>
      </c>
      <c r="H134" s="5" t="s">
        <v>197</v>
      </c>
      <c r="I134" s="5"/>
    </row>
    <row r="135" spans="1:9" ht="19.5" customHeight="1">
      <c r="A135" s="5" t="s">
        <v>94</v>
      </c>
      <c r="B135" s="5">
        <f t="shared" si="7"/>
        <v>2</v>
      </c>
      <c r="C135" s="5" t="s">
        <v>220</v>
      </c>
      <c r="D135" s="5" t="s">
        <v>368</v>
      </c>
      <c r="E135" s="6">
        <v>83</v>
      </c>
      <c r="F135" s="6">
        <v>80.52</v>
      </c>
      <c r="G135" s="6">
        <f>E135*0.4+F135*0.6</f>
        <v>81.512</v>
      </c>
      <c r="H135" s="6"/>
      <c r="I135" s="5"/>
    </row>
    <row r="136" spans="1:9" ht="19.5" customHeight="1">
      <c r="A136" s="5" t="s">
        <v>94</v>
      </c>
      <c r="B136" s="5">
        <f t="shared" si="7"/>
        <v>3</v>
      </c>
      <c r="C136" s="5" t="s">
        <v>21</v>
      </c>
      <c r="D136" s="5" t="s">
        <v>369</v>
      </c>
      <c r="E136" s="6">
        <v>79.5</v>
      </c>
      <c r="F136" s="6">
        <v>82.12</v>
      </c>
      <c r="G136" s="6">
        <f>E136*0.4+F136*0.6</f>
        <v>81.072</v>
      </c>
      <c r="H136" s="6"/>
      <c r="I136" s="5"/>
    </row>
    <row r="137" spans="1:9" ht="19.5" customHeight="1">
      <c r="A137" s="5" t="s">
        <v>102</v>
      </c>
      <c r="B137" s="5">
        <v>1</v>
      </c>
      <c r="C137" s="5" t="s">
        <v>51</v>
      </c>
      <c r="D137" s="5" t="s">
        <v>370</v>
      </c>
      <c r="E137" s="6">
        <v>83</v>
      </c>
      <c r="F137" s="6">
        <v>79.92</v>
      </c>
      <c r="G137" s="6">
        <f>E137*0.4+F137*0.6</f>
        <v>81.152</v>
      </c>
      <c r="H137" s="5" t="s">
        <v>197</v>
      </c>
      <c r="I137" s="5"/>
    </row>
    <row r="138" spans="1:9" ht="19.5" customHeight="1">
      <c r="A138" s="5" t="s">
        <v>102</v>
      </c>
      <c r="B138" s="5">
        <f t="shared" si="7"/>
        <v>2</v>
      </c>
      <c r="C138" s="5" t="s">
        <v>57</v>
      </c>
      <c r="D138" s="5" t="s">
        <v>371</v>
      </c>
      <c r="E138" s="6">
        <v>75.5</v>
      </c>
      <c r="F138" s="6">
        <v>82.5</v>
      </c>
      <c r="G138" s="6">
        <f>E138*0.4+F138*0.6</f>
        <v>79.7</v>
      </c>
      <c r="H138" s="6"/>
      <c r="I138" s="5"/>
    </row>
    <row r="139" spans="1:9" ht="19.5" customHeight="1">
      <c r="A139" s="5" t="s">
        <v>102</v>
      </c>
      <c r="B139" s="5">
        <f t="shared" si="7"/>
        <v>3</v>
      </c>
      <c r="C139" s="5" t="s">
        <v>109</v>
      </c>
      <c r="D139" s="5" t="s">
        <v>372</v>
      </c>
      <c r="E139" s="6">
        <v>74</v>
      </c>
      <c r="F139" s="12" t="s">
        <v>230</v>
      </c>
      <c r="G139" s="13"/>
      <c r="H139" s="5"/>
      <c r="I139" s="5"/>
    </row>
    <row r="140" spans="1:9" ht="19.5" customHeight="1">
      <c r="A140" s="5" t="s">
        <v>120</v>
      </c>
      <c r="B140" s="5">
        <v>1</v>
      </c>
      <c r="C140" s="5" t="s">
        <v>158</v>
      </c>
      <c r="D140" s="5" t="s">
        <v>373</v>
      </c>
      <c r="E140" s="6">
        <v>84</v>
      </c>
      <c r="F140" s="6">
        <v>87.38</v>
      </c>
      <c r="G140" s="6">
        <f aca="true" t="shared" si="8" ref="G140:G162">E140*0.4+F140*0.6</f>
        <v>86.02799999999999</v>
      </c>
      <c r="H140" s="5" t="s">
        <v>197</v>
      </c>
      <c r="I140" s="5"/>
    </row>
    <row r="141" spans="1:9" ht="19.5" customHeight="1">
      <c r="A141" s="5" t="s">
        <v>120</v>
      </c>
      <c r="B141" s="5">
        <f t="shared" si="7"/>
        <v>2</v>
      </c>
      <c r="C141" s="5" t="s">
        <v>31</v>
      </c>
      <c r="D141" s="5" t="s">
        <v>374</v>
      </c>
      <c r="E141" s="6">
        <v>84</v>
      </c>
      <c r="F141" s="6">
        <v>83.9</v>
      </c>
      <c r="G141" s="6">
        <f t="shared" si="8"/>
        <v>83.94</v>
      </c>
      <c r="H141" s="6"/>
      <c r="I141" s="5"/>
    </row>
    <row r="142" spans="1:9" ht="19.5" customHeight="1">
      <c r="A142" s="5" t="s">
        <v>120</v>
      </c>
      <c r="B142" s="5">
        <f t="shared" si="7"/>
        <v>3</v>
      </c>
      <c r="C142" s="5" t="s">
        <v>68</v>
      </c>
      <c r="D142" s="5" t="s">
        <v>375</v>
      </c>
      <c r="E142" s="6">
        <v>84</v>
      </c>
      <c r="F142" s="6">
        <v>83.84</v>
      </c>
      <c r="G142" s="6">
        <f t="shared" si="8"/>
        <v>83.904</v>
      </c>
      <c r="H142" s="6"/>
      <c r="I142" s="5"/>
    </row>
    <row r="143" spans="1:9" ht="19.5" customHeight="1">
      <c r="A143" s="5" t="s">
        <v>96</v>
      </c>
      <c r="B143" s="5">
        <v>1</v>
      </c>
      <c r="C143" s="5" t="s">
        <v>188</v>
      </c>
      <c r="D143" s="5" t="s">
        <v>376</v>
      </c>
      <c r="E143" s="6">
        <v>85</v>
      </c>
      <c r="F143" s="6">
        <v>79.74</v>
      </c>
      <c r="G143" s="6">
        <f t="shared" si="8"/>
        <v>81.844</v>
      </c>
      <c r="H143" s="5" t="s">
        <v>197</v>
      </c>
      <c r="I143" s="5"/>
    </row>
    <row r="144" spans="1:9" ht="19.5" customHeight="1">
      <c r="A144" s="5" t="s">
        <v>96</v>
      </c>
      <c r="B144" s="5">
        <f t="shared" si="7"/>
        <v>2</v>
      </c>
      <c r="C144" s="5" t="s">
        <v>64</v>
      </c>
      <c r="D144" s="5" t="s">
        <v>269</v>
      </c>
      <c r="E144" s="6">
        <v>72.5</v>
      </c>
      <c r="F144" s="6">
        <v>79.34</v>
      </c>
      <c r="G144" s="6">
        <f t="shared" si="8"/>
        <v>76.604</v>
      </c>
      <c r="H144" s="5" t="s">
        <v>197</v>
      </c>
      <c r="I144" s="5"/>
    </row>
    <row r="145" spans="1:9" ht="19.5" customHeight="1">
      <c r="A145" s="5" t="s">
        <v>96</v>
      </c>
      <c r="B145" s="5">
        <f t="shared" si="7"/>
        <v>3</v>
      </c>
      <c r="C145" s="5" t="s">
        <v>157</v>
      </c>
      <c r="D145" s="5" t="s">
        <v>377</v>
      </c>
      <c r="E145" s="6">
        <v>69.5</v>
      </c>
      <c r="F145" s="6">
        <v>80.28</v>
      </c>
      <c r="G145" s="6">
        <f t="shared" si="8"/>
        <v>75.968</v>
      </c>
      <c r="H145" s="5" t="s">
        <v>197</v>
      </c>
      <c r="I145" s="5"/>
    </row>
    <row r="146" spans="1:9" ht="19.5" customHeight="1">
      <c r="A146" s="5" t="s">
        <v>96</v>
      </c>
      <c r="B146" s="5">
        <f t="shared" si="7"/>
        <v>4</v>
      </c>
      <c r="C146" s="5" t="s">
        <v>13</v>
      </c>
      <c r="D146" s="5" t="s">
        <v>378</v>
      </c>
      <c r="E146" s="6">
        <v>72.5</v>
      </c>
      <c r="F146" s="6">
        <v>77.52</v>
      </c>
      <c r="G146" s="6">
        <f t="shared" si="8"/>
        <v>75.512</v>
      </c>
      <c r="H146" s="5" t="s">
        <v>197</v>
      </c>
      <c r="I146" s="5"/>
    </row>
    <row r="147" spans="1:9" ht="19.5" customHeight="1">
      <c r="A147" s="5" t="s">
        <v>96</v>
      </c>
      <c r="B147" s="5">
        <f t="shared" si="7"/>
        <v>5</v>
      </c>
      <c r="C147" s="5" t="s">
        <v>146</v>
      </c>
      <c r="D147" s="5" t="s">
        <v>311</v>
      </c>
      <c r="E147" s="6">
        <v>75</v>
      </c>
      <c r="F147" s="6">
        <v>75.5</v>
      </c>
      <c r="G147" s="6">
        <f t="shared" si="8"/>
        <v>75.3</v>
      </c>
      <c r="H147" s="5" t="s">
        <v>197</v>
      </c>
      <c r="I147" s="5"/>
    </row>
    <row r="148" spans="1:9" ht="19.5" customHeight="1">
      <c r="A148" s="5" t="s">
        <v>96</v>
      </c>
      <c r="B148" s="5">
        <f t="shared" si="7"/>
        <v>6</v>
      </c>
      <c r="C148" s="5" t="s">
        <v>203</v>
      </c>
      <c r="D148" s="5" t="s">
        <v>379</v>
      </c>
      <c r="E148" s="6">
        <v>70.5</v>
      </c>
      <c r="F148" s="6">
        <v>77.4</v>
      </c>
      <c r="G148" s="6">
        <f t="shared" si="8"/>
        <v>74.64000000000001</v>
      </c>
      <c r="H148" s="5" t="s">
        <v>197</v>
      </c>
      <c r="I148" s="5"/>
    </row>
    <row r="149" spans="1:9" ht="19.5" customHeight="1">
      <c r="A149" s="5" t="s">
        <v>96</v>
      </c>
      <c r="B149" s="5">
        <f t="shared" si="7"/>
        <v>7</v>
      </c>
      <c r="C149" s="5" t="s">
        <v>164</v>
      </c>
      <c r="D149" s="5" t="s">
        <v>380</v>
      </c>
      <c r="E149" s="6">
        <v>69.5</v>
      </c>
      <c r="F149" s="6">
        <v>77.14</v>
      </c>
      <c r="G149" s="6">
        <f t="shared" si="8"/>
        <v>74.084</v>
      </c>
      <c r="H149" s="5" t="s">
        <v>197</v>
      </c>
      <c r="I149" s="5"/>
    </row>
    <row r="150" spans="1:9" ht="19.5" customHeight="1">
      <c r="A150" s="5" t="s">
        <v>96</v>
      </c>
      <c r="B150" s="5">
        <f t="shared" si="7"/>
        <v>8</v>
      </c>
      <c r="C150" s="5" t="s">
        <v>140</v>
      </c>
      <c r="D150" s="5" t="s">
        <v>381</v>
      </c>
      <c r="E150" s="6">
        <v>70.5</v>
      </c>
      <c r="F150" s="6">
        <v>75.92</v>
      </c>
      <c r="G150" s="6">
        <f t="shared" si="8"/>
        <v>73.75200000000001</v>
      </c>
      <c r="H150" s="6"/>
      <c r="I150" s="5"/>
    </row>
    <row r="151" spans="1:9" ht="19.5" customHeight="1">
      <c r="A151" s="5" t="s">
        <v>96</v>
      </c>
      <c r="B151" s="5">
        <f t="shared" si="7"/>
        <v>9</v>
      </c>
      <c r="C151" s="5" t="s">
        <v>163</v>
      </c>
      <c r="D151" s="5" t="s">
        <v>382</v>
      </c>
      <c r="E151" s="6">
        <v>73.5</v>
      </c>
      <c r="F151" s="6">
        <v>73.84</v>
      </c>
      <c r="G151" s="6">
        <f t="shared" si="8"/>
        <v>73.70400000000001</v>
      </c>
      <c r="H151" s="6"/>
      <c r="I151" s="5"/>
    </row>
    <row r="152" spans="1:9" ht="19.5" customHeight="1">
      <c r="A152" s="5" t="s">
        <v>96</v>
      </c>
      <c r="B152" s="5">
        <f t="shared" si="7"/>
        <v>10</v>
      </c>
      <c r="C152" s="5" t="s">
        <v>174</v>
      </c>
      <c r="D152" s="5" t="s">
        <v>383</v>
      </c>
      <c r="E152" s="6">
        <v>66.5</v>
      </c>
      <c r="F152" s="6">
        <v>78.14</v>
      </c>
      <c r="G152" s="6">
        <f t="shared" si="8"/>
        <v>73.48400000000001</v>
      </c>
      <c r="H152" s="6"/>
      <c r="I152" s="5"/>
    </row>
    <row r="153" spans="1:9" ht="19.5" customHeight="1">
      <c r="A153" s="5" t="s">
        <v>96</v>
      </c>
      <c r="B153" s="5">
        <f t="shared" si="7"/>
        <v>11</v>
      </c>
      <c r="C153" s="5" t="s">
        <v>116</v>
      </c>
      <c r="D153" s="5" t="s">
        <v>384</v>
      </c>
      <c r="E153" s="6">
        <v>71.5</v>
      </c>
      <c r="F153" s="6">
        <v>74.72</v>
      </c>
      <c r="G153" s="6">
        <f t="shared" si="8"/>
        <v>73.432</v>
      </c>
      <c r="H153" s="6"/>
      <c r="I153" s="5"/>
    </row>
    <row r="154" spans="1:9" ht="19.5" customHeight="1">
      <c r="A154" s="5" t="s">
        <v>96</v>
      </c>
      <c r="B154" s="5">
        <f t="shared" si="7"/>
        <v>12</v>
      </c>
      <c r="C154" s="5" t="s">
        <v>42</v>
      </c>
      <c r="D154" s="5" t="s">
        <v>385</v>
      </c>
      <c r="E154" s="6">
        <v>66</v>
      </c>
      <c r="F154" s="6">
        <v>78.22</v>
      </c>
      <c r="G154" s="6">
        <f t="shared" si="8"/>
        <v>73.332</v>
      </c>
      <c r="H154" s="6"/>
      <c r="I154" s="5"/>
    </row>
    <row r="155" spans="1:9" ht="19.5" customHeight="1">
      <c r="A155" s="5" t="s">
        <v>96</v>
      </c>
      <c r="B155" s="5">
        <f t="shared" si="7"/>
        <v>13</v>
      </c>
      <c r="C155" s="5" t="s">
        <v>245</v>
      </c>
      <c r="D155" s="5" t="s">
        <v>386</v>
      </c>
      <c r="E155" s="6">
        <v>67</v>
      </c>
      <c r="F155" s="6">
        <v>76.44</v>
      </c>
      <c r="G155" s="6">
        <f t="shared" si="8"/>
        <v>72.664</v>
      </c>
      <c r="H155" s="6"/>
      <c r="I155" s="5"/>
    </row>
    <row r="156" spans="1:9" ht="19.5" customHeight="1">
      <c r="A156" s="5" t="s">
        <v>96</v>
      </c>
      <c r="B156" s="5">
        <f t="shared" si="7"/>
        <v>14</v>
      </c>
      <c r="C156" s="5" t="s">
        <v>74</v>
      </c>
      <c r="D156" s="5" t="s">
        <v>275</v>
      </c>
      <c r="E156" s="6">
        <v>65.5</v>
      </c>
      <c r="F156" s="6">
        <v>77.32</v>
      </c>
      <c r="G156" s="6">
        <f t="shared" si="8"/>
        <v>72.592</v>
      </c>
      <c r="H156" s="6"/>
      <c r="I156" s="5"/>
    </row>
    <row r="157" spans="1:9" ht="19.5" customHeight="1">
      <c r="A157" s="5" t="s">
        <v>96</v>
      </c>
      <c r="B157" s="5">
        <f t="shared" si="7"/>
        <v>15</v>
      </c>
      <c r="C157" s="5" t="s">
        <v>65</v>
      </c>
      <c r="D157" s="5" t="s">
        <v>387</v>
      </c>
      <c r="E157" s="6">
        <v>66</v>
      </c>
      <c r="F157" s="6">
        <v>74.5</v>
      </c>
      <c r="G157" s="6">
        <f t="shared" si="8"/>
        <v>71.1</v>
      </c>
      <c r="H157" s="6"/>
      <c r="I157" s="5"/>
    </row>
    <row r="158" spans="1:9" ht="19.5" customHeight="1">
      <c r="A158" s="5" t="s">
        <v>96</v>
      </c>
      <c r="B158" s="5">
        <f t="shared" si="7"/>
        <v>16</v>
      </c>
      <c r="C158" s="5" t="s">
        <v>17</v>
      </c>
      <c r="D158" s="5" t="s">
        <v>388</v>
      </c>
      <c r="E158" s="6">
        <v>66.5</v>
      </c>
      <c r="F158" s="6">
        <v>74.16</v>
      </c>
      <c r="G158" s="6">
        <f t="shared" si="8"/>
        <v>71.096</v>
      </c>
      <c r="H158" s="6"/>
      <c r="I158" s="5"/>
    </row>
    <row r="159" spans="1:9" ht="19.5" customHeight="1">
      <c r="A159" s="5" t="s">
        <v>96</v>
      </c>
      <c r="B159" s="5">
        <f t="shared" si="7"/>
        <v>17</v>
      </c>
      <c r="C159" s="5" t="s">
        <v>190</v>
      </c>
      <c r="D159" s="5" t="s">
        <v>389</v>
      </c>
      <c r="E159" s="6">
        <v>70.5</v>
      </c>
      <c r="F159" s="6">
        <v>71.14</v>
      </c>
      <c r="G159" s="6">
        <f t="shared" si="8"/>
        <v>70.884</v>
      </c>
      <c r="H159" s="6"/>
      <c r="I159" s="5"/>
    </row>
    <row r="160" spans="1:9" ht="19.5" customHeight="1">
      <c r="A160" s="5" t="s">
        <v>96</v>
      </c>
      <c r="B160" s="5">
        <f t="shared" si="7"/>
        <v>18</v>
      </c>
      <c r="C160" s="5" t="s">
        <v>167</v>
      </c>
      <c r="D160" s="5" t="s">
        <v>390</v>
      </c>
      <c r="E160" s="6">
        <v>68</v>
      </c>
      <c r="F160" s="6">
        <v>72.1</v>
      </c>
      <c r="G160" s="6">
        <f t="shared" si="8"/>
        <v>70.46000000000001</v>
      </c>
      <c r="H160" s="6"/>
      <c r="I160" s="5"/>
    </row>
    <row r="161" spans="1:9" ht="19.5" customHeight="1">
      <c r="A161" s="5" t="s">
        <v>96</v>
      </c>
      <c r="B161" s="5">
        <f t="shared" si="7"/>
        <v>19</v>
      </c>
      <c r="C161" s="5" t="s">
        <v>15</v>
      </c>
      <c r="D161" s="5" t="s">
        <v>391</v>
      </c>
      <c r="E161" s="6">
        <v>69</v>
      </c>
      <c r="F161" s="6">
        <v>71.22</v>
      </c>
      <c r="G161" s="6">
        <f t="shared" si="8"/>
        <v>70.332</v>
      </c>
      <c r="H161" s="6"/>
      <c r="I161" s="5"/>
    </row>
    <row r="162" spans="1:9" ht="19.5" customHeight="1">
      <c r="A162" s="5" t="s">
        <v>96</v>
      </c>
      <c r="B162" s="5">
        <f t="shared" si="7"/>
        <v>20</v>
      </c>
      <c r="C162" s="5" t="s">
        <v>118</v>
      </c>
      <c r="D162" s="5" t="s">
        <v>392</v>
      </c>
      <c r="E162" s="6">
        <v>65.5</v>
      </c>
      <c r="F162" s="6">
        <v>71.3</v>
      </c>
      <c r="G162" s="6">
        <f t="shared" si="8"/>
        <v>68.97999999999999</v>
      </c>
      <c r="H162" s="6"/>
      <c r="I162" s="5"/>
    </row>
    <row r="163" spans="1:9" ht="19.5" customHeight="1">
      <c r="A163" s="5" t="s">
        <v>96</v>
      </c>
      <c r="B163" s="5">
        <f t="shared" si="7"/>
        <v>21</v>
      </c>
      <c r="C163" s="5" t="s">
        <v>168</v>
      </c>
      <c r="D163" s="5" t="s">
        <v>393</v>
      </c>
      <c r="E163" s="6">
        <v>74.5</v>
      </c>
      <c r="F163" s="12" t="s">
        <v>230</v>
      </c>
      <c r="G163" s="13"/>
      <c r="H163" s="5"/>
      <c r="I163" s="5"/>
    </row>
    <row r="164" spans="1:9" ht="19.5" customHeight="1">
      <c r="A164" s="5" t="s">
        <v>96</v>
      </c>
      <c r="B164" s="5">
        <f t="shared" si="7"/>
        <v>22</v>
      </c>
      <c r="C164" s="5" t="s">
        <v>79</v>
      </c>
      <c r="D164" s="5" t="s">
        <v>394</v>
      </c>
      <c r="E164" s="6">
        <v>67</v>
      </c>
      <c r="F164" s="12" t="s">
        <v>230</v>
      </c>
      <c r="G164" s="13"/>
      <c r="H164" s="5"/>
      <c r="I164" s="5"/>
    </row>
    <row r="165" spans="1:9" ht="19.5" customHeight="1">
      <c r="A165" s="5" t="s">
        <v>60</v>
      </c>
      <c r="B165" s="5">
        <v>1</v>
      </c>
      <c r="C165" s="5" t="s">
        <v>37</v>
      </c>
      <c r="D165" s="5" t="s">
        <v>395</v>
      </c>
      <c r="E165" s="6">
        <v>66</v>
      </c>
      <c r="F165" s="6">
        <v>84.33</v>
      </c>
      <c r="G165" s="6">
        <f>E165*0.4+F165*0.6</f>
        <v>76.998</v>
      </c>
      <c r="H165" s="5" t="s">
        <v>197</v>
      </c>
      <c r="I165" s="5"/>
    </row>
    <row r="166" spans="1:9" ht="37.5" customHeight="1">
      <c r="A166" s="5" t="s">
        <v>60</v>
      </c>
      <c r="B166" s="5">
        <f t="shared" si="7"/>
        <v>2</v>
      </c>
      <c r="C166" s="5" t="s">
        <v>63</v>
      </c>
      <c r="D166" s="5" t="s">
        <v>396</v>
      </c>
      <c r="E166" s="6">
        <v>60.5</v>
      </c>
      <c r="F166" s="6">
        <v>74</v>
      </c>
      <c r="G166" s="6">
        <f>E166*0.4+F166*0.6</f>
        <v>68.6</v>
      </c>
      <c r="H166" s="5" t="s">
        <v>197</v>
      </c>
      <c r="I166" s="9" t="s">
        <v>232</v>
      </c>
    </row>
    <row r="167" spans="1:9" ht="19.5" customHeight="1">
      <c r="A167" s="5" t="s">
        <v>60</v>
      </c>
      <c r="B167" s="5">
        <f t="shared" si="7"/>
        <v>3</v>
      </c>
      <c r="C167" s="5" t="s">
        <v>176</v>
      </c>
      <c r="D167" s="5" t="s">
        <v>397</v>
      </c>
      <c r="E167" s="6">
        <v>65</v>
      </c>
      <c r="F167" s="6">
        <v>71</v>
      </c>
      <c r="G167" s="6">
        <f>E167*0.4+F167*0.6</f>
        <v>68.6</v>
      </c>
      <c r="H167" s="6"/>
      <c r="I167" s="5"/>
    </row>
    <row r="168" spans="1:9" ht="19.5" customHeight="1">
      <c r="A168" s="5" t="s">
        <v>60</v>
      </c>
      <c r="B168" s="5">
        <f t="shared" si="7"/>
        <v>4</v>
      </c>
      <c r="C168" s="5" t="s">
        <v>59</v>
      </c>
      <c r="D168" s="5" t="s">
        <v>398</v>
      </c>
      <c r="E168" s="6">
        <v>61</v>
      </c>
      <c r="F168" s="6">
        <v>68.33</v>
      </c>
      <c r="G168" s="6">
        <f>E168*0.4+F168*0.6</f>
        <v>65.398</v>
      </c>
      <c r="H168" s="6"/>
      <c r="I168" s="5"/>
    </row>
    <row r="169" spans="1:9" ht="19.5" customHeight="1">
      <c r="A169" s="5" t="s">
        <v>60</v>
      </c>
      <c r="B169" s="5">
        <f t="shared" si="7"/>
        <v>5</v>
      </c>
      <c r="C169" s="5" t="s">
        <v>113</v>
      </c>
      <c r="D169" s="5" t="s">
        <v>399</v>
      </c>
      <c r="E169" s="6">
        <v>61</v>
      </c>
      <c r="F169" s="6">
        <v>60.67</v>
      </c>
      <c r="G169" s="6">
        <f>E169*0.4+F169*0.6</f>
        <v>60.80200000000001</v>
      </c>
      <c r="H169" s="6"/>
      <c r="I169" s="5"/>
    </row>
    <row r="170" spans="1:9" ht="19.5" customHeight="1">
      <c r="A170" s="5" t="s">
        <v>60</v>
      </c>
      <c r="B170" s="5">
        <f t="shared" si="7"/>
        <v>6</v>
      </c>
      <c r="C170" s="5" t="s">
        <v>11</v>
      </c>
      <c r="D170" s="5" t="s">
        <v>400</v>
      </c>
      <c r="E170" s="6">
        <v>83</v>
      </c>
      <c r="F170" s="6">
        <v>58.33</v>
      </c>
      <c r="G170" s="5" t="s">
        <v>231</v>
      </c>
      <c r="H170" s="5"/>
      <c r="I170" s="5"/>
    </row>
    <row r="171" spans="1:9" ht="19.5" customHeight="1">
      <c r="A171" s="5" t="s">
        <v>58</v>
      </c>
      <c r="B171" s="5">
        <v>1</v>
      </c>
      <c r="C171" s="5" t="s">
        <v>47</v>
      </c>
      <c r="D171" s="5" t="s">
        <v>401</v>
      </c>
      <c r="E171" s="6">
        <v>74.5</v>
      </c>
      <c r="F171" s="6">
        <v>84.02</v>
      </c>
      <c r="G171" s="6">
        <f aca="true" t="shared" si="9" ref="G171:G197">E171*0.4+F171*0.6</f>
        <v>80.212</v>
      </c>
      <c r="H171" s="5" t="s">
        <v>197</v>
      </c>
      <c r="I171" s="5"/>
    </row>
    <row r="172" spans="1:9" ht="19.5" customHeight="1">
      <c r="A172" s="5" t="s">
        <v>58</v>
      </c>
      <c r="B172" s="5">
        <f t="shared" si="7"/>
        <v>2</v>
      </c>
      <c r="C172" s="5" t="s">
        <v>2</v>
      </c>
      <c r="D172" s="5" t="s">
        <v>402</v>
      </c>
      <c r="E172" s="6">
        <v>82.5</v>
      </c>
      <c r="F172" s="6">
        <v>78.02</v>
      </c>
      <c r="G172" s="6">
        <f t="shared" si="9"/>
        <v>79.812</v>
      </c>
      <c r="H172" s="6"/>
      <c r="I172" s="5"/>
    </row>
    <row r="173" spans="1:9" ht="19.5" customHeight="1">
      <c r="A173" s="5" t="s">
        <v>58</v>
      </c>
      <c r="B173" s="5">
        <f t="shared" si="7"/>
        <v>3</v>
      </c>
      <c r="C173" s="5" t="s">
        <v>241</v>
      </c>
      <c r="D173" s="5" t="s">
        <v>403</v>
      </c>
      <c r="E173" s="6">
        <v>75.5</v>
      </c>
      <c r="F173" s="6">
        <v>78.18</v>
      </c>
      <c r="G173" s="6">
        <f t="shared" si="9"/>
        <v>77.108</v>
      </c>
      <c r="H173" s="6"/>
      <c r="I173" s="5"/>
    </row>
    <row r="174" spans="1:9" ht="19.5" customHeight="1">
      <c r="A174" s="5" t="s">
        <v>101</v>
      </c>
      <c r="B174" s="5">
        <v>1</v>
      </c>
      <c r="C174" s="5" t="s">
        <v>80</v>
      </c>
      <c r="D174" s="5" t="s">
        <v>404</v>
      </c>
      <c r="E174" s="6">
        <v>76.5</v>
      </c>
      <c r="F174" s="6">
        <v>87.16</v>
      </c>
      <c r="G174" s="6">
        <f t="shared" si="9"/>
        <v>82.896</v>
      </c>
      <c r="H174" s="5" t="s">
        <v>197</v>
      </c>
      <c r="I174" s="5"/>
    </row>
    <row r="175" spans="1:9" ht="19.5" customHeight="1">
      <c r="A175" s="5" t="s">
        <v>101</v>
      </c>
      <c r="B175" s="5">
        <f t="shared" si="7"/>
        <v>2</v>
      </c>
      <c r="C175" s="5" t="s">
        <v>126</v>
      </c>
      <c r="D175" s="5" t="s">
        <v>405</v>
      </c>
      <c r="E175" s="6">
        <v>85</v>
      </c>
      <c r="F175" s="6">
        <v>80.88</v>
      </c>
      <c r="G175" s="6">
        <f t="shared" si="9"/>
        <v>82.52799999999999</v>
      </c>
      <c r="H175" s="5" t="s">
        <v>197</v>
      </c>
      <c r="I175" s="5"/>
    </row>
    <row r="176" spans="1:9" ht="19.5" customHeight="1">
      <c r="A176" s="5" t="s">
        <v>101</v>
      </c>
      <c r="B176" s="5">
        <f t="shared" si="7"/>
        <v>3</v>
      </c>
      <c r="C176" s="5" t="s">
        <v>153</v>
      </c>
      <c r="D176" s="5" t="s">
        <v>406</v>
      </c>
      <c r="E176" s="6">
        <v>82</v>
      </c>
      <c r="F176" s="6">
        <v>80.32</v>
      </c>
      <c r="G176" s="6">
        <f t="shared" si="9"/>
        <v>80.99199999999999</v>
      </c>
      <c r="H176" s="6"/>
      <c r="I176" s="5"/>
    </row>
    <row r="177" spans="1:9" ht="19.5" customHeight="1">
      <c r="A177" s="5" t="s">
        <v>101</v>
      </c>
      <c r="B177" s="5">
        <f t="shared" si="7"/>
        <v>4</v>
      </c>
      <c r="C177" s="5" t="s">
        <v>114</v>
      </c>
      <c r="D177" s="5" t="s">
        <v>407</v>
      </c>
      <c r="E177" s="6">
        <v>82</v>
      </c>
      <c r="F177" s="6">
        <v>79.26</v>
      </c>
      <c r="G177" s="6">
        <f t="shared" si="9"/>
        <v>80.35600000000001</v>
      </c>
      <c r="H177" s="6"/>
      <c r="I177" s="5"/>
    </row>
    <row r="178" spans="1:9" ht="19.5" customHeight="1">
      <c r="A178" s="5" t="s">
        <v>101</v>
      </c>
      <c r="B178" s="5">
        <f t="shared" si="7"/>
        <v>5</v>
      </c>
      <c r="C178" s="5" t="s">
        <v>186</v>
      </c>
      <c r="D178" s="5" t="s">
        <v>408</v>
      </c>
      <c r="E178" s="6">
        <v>75</v>
      </c>
      <c r="F178" s="6">
        <v>82.86</v>
      </c>
      <c r="G178" s="6">
        <f t="shared" si="9"/>
        <v>79.71600000000001</v>
      </c>
      <c r="H178" s="6"/>
      <c r="I178" s="5"/>
    </row>
    <row r="179" spans="1:9" ht="19.5" customHeight="1">
      <c r="A179" s="5" t="s">
        <v>101</v>
      </c>
      <c r="B179" s="5">
        <f t="shared" si="7"/>
        <v>6</v>
      </c>
      <c r="C179" s="5" t="s">
        <v>29</v>
      </c>
      <c r="D179" s="5" t="s">
        <v>315</v>
      </c>
      <c r="E179" s="6">
        <v>75.5</v>
      </c>
      <c r="F179" s="6">
        <v>82.12</v>
      </c>
      <c r="G179" s="6">
        <f t="shared" si="9"/>
        <v>79.47200000000001</v>
      </c>
      <c r="H179" s="6"/>
      <c r="I179" s="5"/>
    </row>
    <row r="180" spans="1:9" ht="19.5" customHeight="1">
      <c r="A180" s="5" t="s">
        <v>101</v>
      </c>
      <c r="B180" s="5">
        <f t="shared" si="7"/>
        <v>7</v>
      </c>
      <c r="C180" s="5" t="s">
        <v>69</v>
      </c>
      <c r="D180" s="5" t="s">
        <v>409</v>
      </c>
      <c r="E180" s="6">
        <v>75</v>
      </c>
      <c r="F180" s="6">
        <v>81.76</v>
      </c>
      <c r="G180" s="6">
        <f t="shared" si="9"/>
        <v>79.05600000000001</v>
      </c>
      <c r="H180" s="6"/>
      <c r="I180" s="5"/>
    </row>
    <row r="181" spans="1:9" ht="19.5" customHeight="1">
      <c r="A181" s="5" t="s">
        <v>101</v>
      </c>
      <c r="B181" s="5">
        <f t="shared" si="7"/>
        <v>8</v>
      </c>
      <c r="C181" s="5" t="s">
        <v>243</v>
      </c>
      <c r="D181" s="5" t="s">
        <v>259</v>
      </c>
      <c r="E181" s="6">
        <v>75</v>
      </c>
      <c r="F181" s="6">
        <v>78.94</v>
      </c>
      <c r="G181" s="6">
        <f t="shared" si="9"/>
        <v>77.364</v>
      </c>
      <c r="H181" s="6"/>
      <c r="I181" s="5"/>
    </row>
    <row r="182" spans="1:9" ht="19.5" customHeight="1">
      <c r="A182" s="5" t="s">
        <v>107</v>
      </c>
      <c r="B182" s="5">
        <v>1</v>
      </c>
      <c r="C182" s="5" t="s">
        <v>78</v>
      </c>
      <c r="D182" s="5" t="s">
        <v>410</v>
      </c>
      <c r="E182" s="6">
        <v>69.5</v>
      </c>
      <c r="F182" s="6">
        <v>80.66</v>
      </c>
      <c r="G182" s="6">
        <f t="shared" si="9"/>
        <v>76.196</v>
      </c>
      <c r="H182" s="5" t="s">
        <v>197</v>
      </c>
      <c r="I182" s="5"/>
    </row>
    <row r="183" spans="1:9" ht="19.5" customHeight="1">
      <c r="A183" s="5" t="s">
        <v>107</v>
      </c>
      <c r="B183" s="5">
        <f t="shared" si="7"/>
        <v>2</v>
      </c>
      <c r="C183" s="5" t="s">
        <v>9</v>
      </c>
      <c r="D183" s="5" t="s">
        <v>350</v>
      </c>
      <c r="E183" s="6">
        <v>70.5</v>
      </c>
      <c r="F183" s="6">
        <v>78.16</v>
      </c>
      <c r="G183" s="6">
        <f t="shared" si="9"/>
        <v>75.096</v>
      </c>
      <c r="H183" s="6"/>
      <c r="I183" s="5"/>
    </row>
    <row r="184" spans="1:9" ht="19.5" customHeight="1">
      <c r="A184" s="5" t="s">
        <v>107</v>
      </c>
      <c r="B184" s="5">
        <f t="shared" si="7"/>
        <v>3</v>
      </c>
      <c r="C184" s="5" t="s">
        <v>1</v>
      </c>
      <c r="D184" s="5" t="s">
        <v>411</v>
      </c>
      <c r="E184" s="6">
        <v>70</v>
      </c>
      <c r="F184" s="6">
        <v>77.08</v>
      </c>
      <c r="G184" s="6">
        <f t="shared" si="9"/>
        <v>74.24799999999999</v>
      </c>
      <c r="H184" s="6"/>
      <c r="I184" s="5"/>
    </row>
    <row r="185" spans="1:9" ht="19.5" customHeight="1">
      <c r="A185" s="5" t="s">
        <v>107</v>
      </c>
      <c r="B185" s="5">
        <f t="shared" si="7"/>
        <v>4</v>
      </c>
      <c r="C185" s="5" t="s">
        <v>20</v>
      </c>
      <c r="D185" s="5" t="s">
        <v>412</v>
      </c>
      <c r="E185" s="6">
        <v>69.5</v>
      </c>
      <c r="F185" s="6">
        <v>69.94</v>
      </c>
      <c r="G185" s="6">
        <f t="shared" si="9"/>
        <v>69.764</v>
      </c>
      <c r="H185" s="6"/>
      <c r="I185" s="5"/>
    </row>
    <row r="186" spans="1:9" ht="19.5" customHeight="1">
      <c r="A186" s="5" t="s">
        <v>165</v>
      </c>
      <c r="B186" s="5">
        <v>1</v>
      </c>
      <c r="C186" s="5" t="s">
        <v>189</v>
      </c>
      <c r="D186" s="5" t="s">
        <v>413</v>
      </c>
      <c r="E186" s="6">
        <v>72</v>
      </c>
      <c r="F186" s="6">
        <v>77.24</v>
      </c>
      <c r="G186" s="6">
        <f t="shared" si="9"/>
        <v>75.14399999999999</v>
      </c>
      <c r="H186" s="5" t="s">
        <v>197</v>
      </c>
      <c r="I186" s="5"/>
    </row>
    <row r="187" spans="1:9" ht="19.5" customHeight="1">
      <c r="A187" s="5" t="s">
        <v>165</v>
      </c>
      <c r="B187" s="5">
        <f t="shared" si="7"/>
        <v>2</v>
      </c>
      <c r="C187" s="5" t="s">
        <v>201</v>
      </c>
      <c r="D187" s="5" t="s">
        <v>414</v>
      </c>
      <c r="E187" s="6">
        <v>73.5</v>
      </c>
      <c r="F187" s="6">
        <v>76.08</v>
      </c>
      <c r="G187" s="6">
        <f t="shared" si="9"/>
        <v>75.048</v>
      </c>
      <c r="H187" s="6"/>
      <c r="I187" s="5"/>
    </row>
    <row r="188" spans="1:9" ht="19.5" customHeight="1">
      <c r="A188" s="5" t="s">
        <v>165</v>
      </c>
      <c r="B188" s="5">
        <f t="shared" si="7"/>
        <v>3</v>
      </c>
      <c r="C188" s="5" t="s">
        <v>66</v>
      </c>
      <c r="D188" s="5" t="s">
        <v>415</v>
      </c>
      <c r="E188" s="6">
        <v>70</v>
      </c>
      <c r="F188" s="6">
        <v>74.42</v>
      </c>
      <c r="G188" s="6">
        <f t="shared" si="9"/>
        <v>72.652</v>
      </c>
      <c r="H188" s="6"/>
      <c r="I188" s="5"/>
    </row>
    <row r="189" spans="1:9" ht="19.5" customHeight="1">
      <c r="A189" s="5" t="s">
        <v>121</v>
      </c>
      <c r="B189" s="5">
        <v>1</v>
      </c>
      <c r="C189" s="5" t="s">
        <v>212</v>
      </c>
      <c r="D189" s="5" t="s">
        <v>416</v>
      </c>
      <c r="E189" s="6">
        <v>82</v>
      </c>
      <c r="F189" s="6">
        <v>88.26</v>
      </c>
      <c r="G189" s="6">
        <f t="shared" si="9"/>
        <v>85.756</v>
      </c>
      <c r="H189" s="5" t="s">
        <v>197</v>
      </c>
      <c r="I189" s="5"/>
    </row>
    <row r="190" spans="1:9" ht="19.5" customHeight="1">
      <c r="A190" s="5" t="s">
        <v>121</v>
      </c>
      <c r="B190" s="5">
        <f t="shared" si="7"/>
        <v>2</v>
      </c>
      <c r="C190" s="5" t="s">
        <v>166</v>
      </c>
      <c r="D190" s="5" t="s">
        <v>417</v>
      </c>
      <c r="E190" s="6">
        <v>81</v>
      </c>
      <c r="F190" s="6">
        <v>81.24</v>
      </c>
      <c r="G190" s="6">
        <f t="shared" si="9"/>
        <v>81.14399999999999</v>
      </c>
      <c r="H190" s="5" t="s">
        <v>197</v>
      </c>
      <c r="I190" s="5"/>
    </row>
    <row r="191" spans="1:9" ht="19.5" customHeight="1">
      <c r="A191" s="5" t="s">
        <v>121</v>
      </c>
      <c r="B191" s="5">
        <f t="shared" si="7"/>
        <v>3</v>
      </c>
      <c r="C191" s="5" t="s">
        <v>141</v>
      </c>
      <c r="D191" s="5" t="s">
        <v>418</v>
      </c>
      <c r="E191" s="6">
        <v>78</v>
      </c>
      <c r="F191" s="6">
        <v>83.12</v>
      </c>
      <c r="G191" s="6">
        <f t="shared" si="9"/>
        <v>81.072</v>
      </c>
      <c r="H191" s="6"/>
      <c r="I191" s="5"/>
    </row>
    <row r="192" spans="1:9" ht="19.5" customHeight="1">
      <c r="A192" s="5" t="s">
        <v>121</v>
      </c>
      <c r="B192" s="5">
        <f t="shared" si="7"/>
        <v>4</v>
      </c>
      <c r="C192" s="5" t="s">
        <v>104</v>
      </c>
      <c r="D192" s="5" t="s">
        <v>419</v>
      </c>
      <c r="E192" s="6">
        <v>78</v>
      </c>
      <c r="F192" s="6">
        <v>81.9</v>
      </c>
      <c r="G192" s="6">
        <f t="shared" si="9"/>
        <v>80.34</v>
      </c>
      <c r="H192" s="6"/>
      <c r="I192" s="5"/>
    </row>
    <row r="193" spans="1:9" ht="19.5" customHeight="1">
      <c r="A193" s="5" t="s">
        <v>121</v>
      </c>
      <c r="B193" s="5">
        <f t="shared" si="7"/>
        <v>5</v>
      </c>
      <c r="C193" s="5" t="s">
        <v>187</v>
      </c>
      <c r="D193" s="5" t="s">
        <v>420</v>
      </c>
      <c r="E193" s="6">
        <v>83</v>
      </c>
      <c r="F193" s="6">
        <v>78.5</v>
      </c>
      <c r="G193" s="6">
        <f t="shared" si="9"/>
        <v>80.30000000000001</v>
      </c>
      <c r="H193" s="6"/>
      <c r="I193" s="5"/>
    </row>
    <row r="194" spans="1:9" ht="19.5" customHeight="1">
      <c r="A194" s="5" t="s">
        <v>121</v>
      </c>
      <c r="B194" s="5">
        <f t="shared" si="7"/>
        <v>6</v>
      </c>
      <c r="C194" s="5" t="s">
        <v>43</v>
      </c>
      <c r="D194" s="5" t="s">
        <v>421</v>
      </c>
      <c r="E194" s="6">
        <v>79</v>
      </c>
      <c r="F194" s="6">
        <v>79.22</v>
      </c>
      <c r="G194" s="6">
        <f t="shared" si="9"/>
        <v>79.132</v>
      </c>
      <c r="H194" s="6"/>
      <c r="I194" s="5"/>
    </row>
    <row r="195" spans="1:9" ht="19.5" customHeight="1">
      <c r="A195" s="5" t="s">
        <v>121</v>
      </c>
      <c r="B195" s="5">
        <f t="shared" si="7"/>
        <v>7</v>
      </c>
      <c r="C195" s="5" t="s">
        <v>185</v>
      </c>
      <c r="D195" s="5" t="s">
        <v>422</v>
      </c>
      <c r="E195" s="6">
        <v>80.5</v>
      </c>
      <c r="F195" s="6">
        <v>75</v>
      </c>
      <c r="G195" s="6">
        <f t="shared" si="9"/>
        <v>77.2</v>
      </c>
      <c r="H195" s="6"/>
      <c r="I195" s="5"/>
    </row>
    <row r="196" spans="1:9" ht="19.5" customHeight="1">
      <c r="A196" s="5" t="s">
        <v>137</v>
      </c>
      <c r="B196" s="5">
        <v>1</v>
      </c>
      <c r="C196" s="5" t="s">
        <v>4</v>
      </c>
      <c r="D196" s="5" t="s">
        <v>423</v>
      </c>
      <c r="E196" s="6">
        <v>71</v>
      </c>
      <c r="F196" s="6">
        <v>80.82</v>
      </c>
      <c r="G196" s="6">
        <f t="shared" si="9"/>
        <v>76.892</v>
      </c>
      <c r="H196" s="5" t="s">
        <v>197</v>
      </c>
      <c r="I196" s="5"/>
    </row>
    <row r="197" spans="1:9" ht="19.5" customHeight="1">
      <c r="A197" s="5" t="s">
        <v>137</v>
      </c>
      <c r="B197" s="5">
        <f aca="true" t="shared" si="10" ref="B197:B211">B196+1</f>
        <v>2</v>
      </c>
      <c r="C197" s="5" t="s">
        <v>154</v>
      </c>
      <c r="D197" s="5" t="s">
        <v>424</v>
      </c>
      <c r="E197" s="6">
        <v>70</v>
      </c>
      <c r="F197" s="6">
        <v>81.48</v>
      </c>
      <c r="G197" s="6">
        <f t="shared" si="9"/>
        <v>76.888</v>
      </c>
      <c r="H197" s="6"/>
      <c r="I197" s="5"/>
    </row>
    <row r="198" spans="1:9" ht="19.5" customHeight="1">
      <c r="A198" s="5" t="s">
        <v>137</v>
      </c>
      <c r="B198" s="5">
        <f t="shared" si="10"/>
        <v>3</v>
      </c>
      <c r="C198" s="5" t="s">
        <v>246</v>
      </c>
      <c r="D198" s="5" t="s">
        <v>425</v>
      </c>
      <c r="E198" s="6">
        <v>70</v>
      </c>
      <c r="F198" s="12" t="s">
        <v>230</v>
      </c>
      <c r="G198" s="13"/>
      <c r="H198" s="5"/>
      <c r="I198" s="5"/>
    </row>
    <row r="199" spans="1:9" ht="19.5" customHeight="1">
      <c r="A199" s="5" t="s">
        <v>234</v>
      </c>
      <c r="B199" s="5">
        <v>1</v>
      </c>
      <c r="C199" s="5" t="s">
        <v>45</v>
      </c>
      <c r="D199" s="5" t="s">
        <v>426</v>
      </c>
      <c r="E199" s="6">
        <v>72</v>
      </c>
      <c r="F199" s="6">
        <v>84.7</v>
      </c>
      <c r="G199" s="6">
        <f aca="true" t="shared" si="11" ref="G199:G211">E199*0.4+F199*0.6</f>
        <v>79.62</v>
      </c>
      <c r="H199" s="5" t="s">
        <v>197</v>
      </c>
      <c r="I199" s="5"/>
    </row>
    <row r="200" spans="1:9" ht="19.5" customHeight="1">
      <c r="A200" s="5" t="s">
        <v>234</v>
      </c>
      <c r="B200" s="5">
        <f t="shared" si="10"/>
        <v>2</v>
      </c>
      <c r="C200" s="5" t="s">
        <v>175</v>
      </c>
      <c r="D200" s="5" t="s">
        <v>265</v>
      </c>
      <c r="E200" s="6">
        <v>71.5</v>
      </c>
      <c r="F200" s="6">
        <v>82.56</v>
      </c>
      <c r="G200" s="6">
        <f t="shared" si="11"/>
        <v>78.136</v>
      </c>
      <c r="H200" s="6"/>
      <c r="I200" s="5"/>
    </row>
    <row r="201" spans="1:9" ht="19.5" customHeight="1">
      <c r="A201" s="5" t="s">
        <v>234</v>
      </c>
      <c r="B201" s="5">
        <f t="shared" si="10"/>
        <v>3</v>
      </c>
      <c r="C201" s="5" t="s">
        <v>77</v>
      </c>
      <c r="D201" s="5" t="s">
        <v>427</v>
      </c>
      <c r="E201" s="6">
        <v>70</v>
      </c>
      <c r="F201" s="6">
        <v>81.14</v>
      </c>
      <c r="G201" s="6">
        <f t="shared" si="11"/>
        <v>76.684</v>
      </c>
      <c r="H201" s="6"/>
      <c r="I201" s="5"/>
    </row>
    <row r="202" spans="1:9" ht="19.5" customHeight="1">
      <c r="A202" s="5" t="s">
        <v>136</v>
      </c>
      <c r="B202" s="5">
        <v>1</v>
      </c>
      <c r="C202" s="5" t="s">
        <v>106</v>
      </c>
      <c r="D202" s="5" t="s">
        <v>428</v>
      </c>
      <c r="E202" s="6">
        <v>76.5</v>
      </c>
      <c r="F202" s="6">
        <v>85.72</v>
      </c>
      <c r="G202" s="6">
        <f t="shared" si="11"/>
        <v>82.032</v>
      </c>
      <c r="H202" s="5" t="s">
        <v>197</v>
      </c>
      <c r="I202" s="5"/>
    </row>
    <row r="203" spans="1:9" ht="19.5" customHeight="1">
      <c r="A203" s="5" t="s">
        <v>136</v>
      </c>
      <c r="B203" s="5">
        <f t="shared" si="10"/>
        <v>2</v>
      </c>
      <c r="C203" s="5" t="s">
        <v>179</v>
      </c>
      <c r="D203" s="5" t="s">
        <v>429</v>
      </c>
      <c r="E203" s="6">
        <v>76</v>
      </c>
      <c r="F203" s="6">
        <v>83.84</v>
      </c>
      <c r="G203" s="6">
        <f t="shared" si="11"/>
        <v>80.70400000000001</v>
      </c>
      <c r="H203" s="5" t="s">
        <v>197</v>
      </c>
      <c r="I203" s="5"/>
    </row>
    <row r="204" spans="1:9" ht="19.5" customHeight="1">
      <c r="A204" s="5" t="s">
        <v>136</v>
      </c>
      <c r="B204" s="5">
        <f t="shared" si="10"/>
        <v>3</v>
      </c>
      <c r="C204" s="5" t="s">
        <v>61</v>
      </c>
      <c r="D204" s="5" t="s">
        <v>430</v>
      </c>
      <c r="E204" s="6">
        <v>74</v>
      </c>
      <c r="F204" s="6">
        <v>84.04</v>
      </c>
      <c r="G204" s="6">
        <f t="shared" si="11"/>
        <v>80.024</v>
      </c>
      <c r="H204" s="6"/>
      <c r="I204" s="5"/>
    </row>
    <row r="205" spans="1:9" ht="19.5" customHeight="1">
      <c r="A205" s="5" t="s">
        <v>136</v>
      </c>
      <c r="B205" s="5">
        <f t="shared" si="10"/>
        <v>4</v>
      </c>
      <c r="C205" s="5" t="s">
        <v>112</v>
      </c>
      <c r="D205" s="5" t="s">
        <v>431</v>
      </c>
      <c r="E205" s="6">
        <v>74</v>
      </c>
      <c r="F205" s="6">
        <v>82.96</v>
      </c>
      <c r="G205" s="6">
        <f t="shared" si="11"/>
        <v>79.376</v>
      </c>
      <c r="H205" s="6"/>
      <c r="I205" s="5"/>
    </row>
    <row r="206" spans="1:9" ht="19.5" customHeight="1">
      <c r="A206" s="5" t="s">
        <v>136</v>
      </c>
      <c r="B206" s="5">
        <f t="shared" si="10"/>
        <v>5</v>
      </c>
      <c r="C206" s="5" t="s">
        <v>208</v>
      </c>
      <c r="D206" s="5" t="s">
        <v>432</v>
      </c>
      <c r="E206" s="6">
        <v>73</v>
      </c>
      <c r="F206" s="6">
        <v>80.32</v>
      </c>
      <c r="G206" s="6">
        <f t="shared" si="11"/>
        <v>77.392</v>
      </c>
      <c r="H206" s="6"/>
      <c r="I206" s="5"/>
    </row>
    <row r="207" spans="1:9" ht="19.5" customHeight="1">
      <c r="A207" s="5" t="s">
        <v>136</v>
      </c>
      <c r="B207" s="5">
        <f t="shared" si="10"/>
        <v>6</v>
      </c>
      <c r="C207" s="5" t="s">
        <v>191</v>
      </c>
      <c r="D207" s="5" t="s">
        <v>433</v>
      </c>
      <c r="E207" s="6">
        <v>73.5</v>
      </c>
      <c r="F207" s="6">
        <v>77.62</v>
      </c>
      <c r="G207" s="6">
        <f t="shared" si="11"/>
        <v>75.97200000000001</v>
      </c>
      <c r="H207" s="6"/>
      <c r="I207" s="5"/>
    </row>
    <row r="208" spans="1:9" ht="19.5" customHeight="1">
      <c r="A208" s="5" t="s">
        <v>81</v>
      </c>
      <c r="B208" s="5">
        <v>1</v>
      </c>
      <c r="C208" s="5" t="s">
        <v>155</v>
      </c>
      <c r="D208" s="5" t="s">
        <v>434</v>
      </c>
      <c r="E208" s="6">
        <v>74</v>
      </c>
      <c r="F208" s="6">
        <v>87.26</v>
      </c>
      <c r="G208" s="6">
        <f t="shared" si="11"/>
        <v>81.956</v>
      </c>
      <c r="H208" s="5" t="s">
        <v>197</v>
      </c>
      <c r="I208" s="5"/>
    </row>
    <row r="209" spans="1:9" ht="19.5" customHeight="1">
      <c r="A209" s="5" t="s">
        <v>81</v>
      </c>
      <c r="B209" s="5">
        <f t="shared" si="10"/>
        <v>2</v>
      </c>
      <c r="C209" s="5" t="s">
        <v>14</v>
      </c>
      <c r="D209" s="5" t="s">
        <v>435</v>
      </c>
      <c r="E209" s="6">
        <v>74</v>
      </c>
      <c r="F209" s="6">
        <v>83.06</v>
      </c>
      <c r="G209" s="6">
        <f t="shared" si="11"/>
        <v>79.436</v>
      </c>
      <c r="H209" s="6"/>
      <c r="I209" s="5"/>
    </row>
    <row r="210" spans="1:9" ht="19.5" customHeight="1">
      <c r="A210" s="5" t="s">
        <v>81</v>
      </c>
      <c r="B210" s="5">
        <f t="shared" si="10"/>
        <v>3</v>
      </c>
      <c r="C210" s="5" t="s">
        <v>173</v>
      </c>
      <c r="D210" s="5" t="s">
        <v>436</v>
      </c>
      <c r="E210" s="6">
        <v>75.5</v>
      </c>
      <c r="F210" s="6">
        <v>81.58</v>
      </c>
      <c r="G210" s="6">
        <f t="shared" si="11"/>
        <v>79.148</v>
      </c>
      <c r="H210" s="6"/>
      <c r="I210" s="5"/>
    </row>
    <row r="211" spans="1:9" ht="19.5" customHeight="1">
      <c r="A211" s="5" t="s">
        <v>81</v>
      </c>
      <c r="B211" s="5">
        <f t="shared" si="10"/>
        <v>4</v>
      </c>
      <c r="C211" s="5" t="s">
        <v>76</v>
      </c>
      <c r="D211" s="5" t="s">
        <v>399</v>
      </c>
      <c r="E211" s="6">
        <v>75.5</v>
      </c>
      <c r="F211" s="6">
        <v>80.32</v>
      </c>
      <c r="G211" s="6">
        <f t="shared" si="11"/>
        <v>78.392</v>
      </c>
      <c r="H211" s="6"/>
      <c r="I211" s="5"/>
    </row>
  </sheetData>
  <sheetProtection/>
  <mergeCells count="15">
    <mergeCell ref="F30:G30"/>
    <mergeCell ref="F33:G33"/>
    <mergeCell ref="F56:G56"/>
    <mergeCell ref="F57:G57"/>
    <mergeCell ref="F58:G58"/>
    <mergeCell ref="A1:I1"/>
    <mergeCell ref="F163:G163"/>
    <mergeCell ref="F164:G164"/>
    <mergeCell ref="F198:G198"/>
    <mergeCell ref="F85:G85"/>
    <mergeCell ref="F88:G88"/>
    <mergeCell ref="F101:G101"/>
    <mergeCell ref="F132:G132"/>
    <mergeCell ref="F133:G133"/>
    <mergeCell ref="F139:G139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2018-07-23T01:30:05Z</cp:lastPrinted>
  <dcterms:created xsi:type="dcterms:W3CDTF">2018-07-12T01:13:16Z</dcterms:created>
  <dcterms:modified xsi:type="dcterms:W3CDTF">2018-07-23T01:31:35Z</dcterms:modified>
  <cp:category/>
  <cp:version/>
  <cp:contentType/>
  <cp:contentStatus/>
</cp:coreProperties>
</file>