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<sst xmlns="http://schemas.openxmlformats.org/spreadsheetml/2006/main" count="350" uniqueCount="186">
  <si>
    <t>笔试、机试综合成绩及参加面试人员名单</t>
  </si>
  <si>
    <t>姓名</t>
  </si>
  <si>
    <t>性别</t>
  </si>
  <si>
    <t>准考证号</t>
  </si>
  <si>
    <t>岗位</t>
  </si>
  <si>
    <t>身份证号后四位</t>
  </si>
  <si>
    <t>笔试成绩</t>
  </si>
  <si>
    <t>机试成绩</t>
  </si>
  <si>
    <t>综合成绩</t>
  </si>
  <si>
    <t>名次</t>
  </si>
  <si>
    <t>是否进入面试</t>
  </si>
  <si>
    <t>张健梅</t>
  </si>
  <si>
    <t>女</t>
  </si>
  <si>
    <t>201807220108</t>
  </si>
  <si>
    <t>财务辅警</t>
  </si>
  <si>
    <t>3423</t>
  </si>
  <si>
    <t xml:space="preserve">是 </t>
  </si>
  <si>
    <t>梁永曼</t>
  </si>
  <si>
    <t>201807220104</t>
  </si>
  <si>
    <t>0021</t>
  </si>
  <si>
    <t>36.5</t>
  </si>
  <si>
    <t>黄蓉</t>
  </si>
  <si>
    <t>201807220404</t>
  </si>
  <si>
    <t>其他女性辅警</t>
  </si>
  <si>
    <t>55</t>
  </si>
  <si>
    <t>蔡妹</t>
  </si>
  <si>
    <t>201807220329</t>
  </si>
  <si>
    <t>102X</t>
  </si>
  <si>
    <t>54</t>
  </si>
  <si>
    <t>邓小献</t>
  </si>
  <si>
    <t>201807220319</t>
  </si>
  <si>
    <t>0426</t>
  </si>
  <si>
    <t>53</t>
  </si>
  <si>
    <t>钟晓倩</t>
  </si>
  <si>
    <t>201807220117</t>
  </si>
  <si>
    <t>0025</t>
  </si>
  <si>
    <t>49.5</t>
  </si>
  <si>
    <t>吴莹</t>
  </si>
  <si>
    <t>201807220410</t>
  </si>
  <si>
    <t>0022</t>
  </si>
  <si>
    <t>48.5</t>
  </si>
  <si>
    <t>谭晓帅</t>
  </si>
  <si>
    <t>201807220328</t>
  </si>
  <si>
    <t>45</t>
  </si>
  <si>
    <t>陈敏</t>
  </si>
  <si>
    <t>201807220207</t>
  </si>
  <si>
    <r>
      <rPr>
        <sz val="12"/>
        <color indexed="8"/>
        <rFont val="宋体"/>
        <family val="0"/>
      </rPr>
      <t>842X</t>
    </r>
    <r>
      <rPr>
        <sz val="12"/>
        <color indexed="8"/>
        <rFont val="宋体"/>
        <family val="0"/>
      </rPr>
      <t xml:space="preserve"> </t>
    </r>
  </si>
  <si>
    <t>梁明娟</t>
  </si>
  <si>
    <t>201807220129</t>
  </si>
  <si>
    <t>50.5</t>
  </si>
  <si>
    <t>黄秀定</t>
  </si>
  <si>
    <t>201807220230</t>
  </si>
  <si>
    <t>52.5</t>
  </si>
  <si>
    <t>/</t>
  </si>
  <si>
    <t>黄康情</t>
  </si>
  <si>
    <t>201807220303</t>
  </si>
  <si>
    <t>47</t>
  </si>
  <si>
    <t>潘美玲</t>
  </si>
  <si>
    <t>201807220307</t>
  </si>
  <si>
    <t>48</t>
  </si>
  <si>
    <t>黄莹</t>
  </si>
  <si>
    <t>201807220422</t>
  </si>
  <si>
    <t>042X</t>
  </si>
  <si>
    <t>49</t>
  </si>
  <si>
    <t>刘银杏</t>
  </si>
  <si>
    <t>201807220217</t>
  </si>
  <si>
    <t>邹永铭</t>
  </si>
  <si>
    <t>男</t>
  </si>
  <si>
    <t>201807220101</t>
  </si>
  <si>
    <t>其他男性辅警</t>
  </si>
  <si>
    <t>杨宇毅</t>
  </si>
  <si>
    <t>201807220114</t>
  </si>
  <si>
    <r>
      <rPr>
        <sz val="11"/>
        <color indexed="8"/>
        <rFont val="宋体"/>
        <family val="0"/>
      </rPr>
      <t>001X</t>
    </r>
    <r>
      <rPr>
        <sz val="11"/>
        <color indexed="8"/>
        <rFont val="宋体"/>
        <family val="0"/>
      </rPr>
      <t xml:space="preserve"> </t>
    </r>
  </si>
  <si>
    <t>50</t>
  </si>
  <si>
    <t>苏仁杰</t>
  </si>
  <si>
    <t>201807220513</t>
  </si>
  <si>
    <t>钟治新</t>
  </si>
  <si>
    <t>201807220503</t>
  </si>
  <si>
    <t>0016</t>
  </si>
  <si>
    <t>王森</t>
  </si>
  <si>
    <t>201807220426</t>
  </si>
  <si>
    <r>
      <rPr>
        <sz val="11"/>
        <color indexed="8"/>
        <rFont val="宋体"/>
        <family val="0"/>
      </rPr>
      <t>7330</t>
    </r>
    <r>
      <rPr>
        <sz val="11"/>
        <color indexed="8"/>
        <rFont val="宋体"/>
        <family val="0"/>
      </rPr>
      <t xml:space="preserve"> </t>
    </r>
  </si>
  <si>
    <t>杨熙</t>
  </si>
  <si>
    <t>201807220210</t>
  </si>
  <si>
    <r>
      <rPr>
        <sz val="11"/>
        <color indexed="8"/>
        <rFont val="宋体"/>
        <family val="0"/>
      </rPr>
      <t>1136</t>
    </r>
    <r>
      <rPr>
        <sz val="11"/>
        <color indexed="8"/>
        <rFont val="宋体"/>
        <family val="0"/>
      </rPr>
      <t xml:space="preserve"> </t>
    </r>
  </si>
  <si>
    <t>符昱耿</t>
  </si>
  <si>
    <t>201807220102</t>
  </si>
  <si>
    <t>邢博木</t>
  </si>
  <si>
    <t>201807220325</t>
  </si>
  <si>
    <r>
      <rPr>
        <sz val="11"/>
        <color indexed="8"/>
        <rFont val="宋体"/>
        <family val="0"/>
      </rPr>
      <t>1815</t>
    </r>
    <r>
      <rPr>
        <sz val="11"/>
        <color indexed="8"/>
        <rFont val="宋体"/>
        <family val="0"/>
      </rPr>
      <t xml:space="preserve"> </t>
    </r>
  </si>
  <si>
    <t>符翔</t>
  </si>
  <si>
    <t>201807220406</t>
  </si>
  <si>
    <r>
      <rPr>
        <sz val="11"/>
        <color indexed="8"/>
        <rFont val="宋体"/>
        <family val="0"/>
      </rPr>
      <t>0719</t>
    </r>
    <r>
      <rPr>
        <sz val="11"/>
        <color indexed="8"/>
        <rFont val="宋体"/>
        <family val="0"/>
      </rPr>
      <t xml:space="preserve"> </t>
    </r>
  </si>
  <si>
    <t>吴兴钲</t>
  </si>
  <si>
    <t>201807220501</t>
  </si>
  <si>
    <r>
      <rPr>
        <sz val="11"/>
        <color indexed="8"/>
        <rFont val="宋体"/>
        <family val="0"/>
      </rPr>
      <t>0012</t>
    </r>
    <r>
      <rPr>
        <sz val="11"/>
        <color indexed="8"/>
        <rFont val="宋体"/>
        <family val="0"/>
      </rPr>
      <t xml:space="preserve"> </t>
    </r>
  </si>
  <si>
    <t>陈凯</t>
  </si>
  <si>
    <t>201807220313</t>
  </si>
  <si>
    <t>44</t>
  </si>
  <si>
    <t>张学磊</t>
  </si>
  <si>
    <t>201807220213</t>
  </si>
  <si>
    <t>0913</t>
  </si>
  <si>
    <t>胡子豪</t>
  </si>
  <si>
    <t>201807220517</t>
  </si>
  <si>
    <t>321X</t>
  </si>
  <si>
    <t>符政壮</t>
  </si>
  <si>
    <t>201807220125</t>
  </si>
  <si>
    <r>
      <rPr>
        <sz val="11"/>
        <color indexed="8"/>
        <rFont val="宋体"/>
        <family val="0"/>
      </rPr>
      <t>301X</t>
    </r>
    <r>
      <rPr>
        <sz val="11"/>
        <color indexed="8"/>
        <rFont val="宋体"/>
        <family val="0"/>
      </rPr>
      <t xml:space="preserve"> </t>
    </r>
  </si>
  <si>
    <t>葛佳</t>
  </si>
  <si>
    <t>201807220327</t>
  </si>
  <si>
    <r>
      <rPr>
        <sz val="11"/>
        <color indexed="8"/>
        <rFont val="宋体"/>
        <family val="0"/>
      </rPr>
      <t>5537</t>
    </r>
    <r>
      <rPr>
        <sz val="11"/>
        <color indexed="8"/>
        <rFont val="宋体"/>
        <family val="0"/>
      </rPr>
      <t xml:space="preserve"> </t>
    </r>
  </si>
  <si>
    <t>蔡汝旺</t>
  </si>
  <si>
    <t>201807220220</t>
  </si>
  <si>
    <r>
      <rPr>
        <sz val="11"/>
        <color indexed="8"/>
        <rFont val="宋体"/>
        <family val="0"/>
      </rPr>
      <t>3616</t>
    </r>
    <r>
      <rPr>
        <sz val="11"/>
        <color indexed="8"/>
        <rFont val="宋体"/>
        <family val="0"/>
      </rPr>
      <t xml:space="preserve"> </t>
    </r>
  </si>
  <si>
    <t>祝经强</t>
  </si>
  <si>
    <t>201807220507</t>
  </si>
  <si>
    <t>231X</t>
  </si>
  <si>
    <t>陈亚剑</t>
  </si>
  <si>
    <t>201807220316</t>
  </si>
  <si>
    <r>
      <rPr>
        <sz val="11"/>
        <color indexed="8"/>
        <rFont val="宋体"/>
        <family val="0"/>
      </rPr>
      <t>3230</t>
    </r>
    <r>
      <rPr>
        <sz val="11"/>
        <color indexed="8"/>
        <rFont val="宋体"/>
        <family val="0"/>
      </rPr>
      <t xml:space="preserve"> </t>
    </r>
  </si>
  <si>
    <t>王传皓</t>
  </si>
  <si>
    <t>201807220401</t>
  </si>
  <si>
    <r>
      <rPr>
        <sz val="11"/>
        <color indexed="8"/>
        <rFont val="宋体"/>
        <family val="0"/>
      </rPr>
      <t>151X</t>
    </r>
    <r>
      <rPr>
        <sz val="11"/>
        <color indexed="8"/>
        <rFont val="宋体"/>
        <family val="0"/>
      </rPr>
      <t xml:space="preserve"> </t>
    </r>
  </si>
  <si>
    <t>曾武</t>
  </si>
  <si>
    <t>201807220515</t>
  </si>
  <si>
    <t>5259</t>
  </si>
  <si>
    <t>邢维坚</t>
  </si>
  <si>
    <t>201807220115</t>
  </si>
  <si>
    <r>
      <rPr>
        <sz val="11"/>
        <color indexed="8"/>
        <rFont val="宋体"/>
        <family val="0"/>
      </rPr>
      <t>0015</t>
    </r>
    <r>
      <rPr>
        <sz val="11"/>
        <color indexed="8"/>
        <rFont val="宋体"/>
        <family val="0"/>
      </rPr>
      <t xml:space="preserve"> </t>
    </r>
  </si>
  <si>
    <t>符海乔</t>
  </si>
  <si>
    <t>201807220119</t>
  </si>
  <si>
    <t>40</t>
  </si>
  <si>
    <t>黄强</t>
  </si>
  <si>
    <t>201807220120</t>
  </si>
  <si>
    <t>38</t>
  </si>
  <si>
    <t>黎秋阳</t>
  </si>
  <si>
    <t>201807220320</t>
  </si>
  <si>
    <t>38.5</t>
  </si>
  <si>
    <t>朱伟朋</t>
  </si>
  <si>
    <t>201807220418</t>
  </si>
  <si>
    <r>
      <rPr>
        <sz val="11"/>
        <color indexed="8"/>
        <rFont val="宋体"/>
        <family val="0"/>
      </rPr>
      <t>2913</t>
    </r>
    <r>
      <rPr>
        <sz val="11"/>
        <color indexed="8"/>
        <rFont val="宋体"/>
        <family val="0"/>
      </rPr>
      <t xml:space="preserve"> </t>
    </r>
  </si>
  <si>
    <t>吉洪招</t>
  </si>
  <si>
    <t>201807220118</t>
  </si>
  <si>
    <r>
      <rPr>
        <sz val="11"/>
        <color indexed="8"/>
        <rFont val="宋体"/>
        <family val="0"/>
      </rPr>
      <t>2116</t>
    </r>
    <r>
      <rPr>
        <sz val="11"/>
        <color indexed="8"/>
        <rFont val="宋体"/>
        <family val="0"/>
      </rPr>
      <t xml:space="preserve"> </t>
    </r>
  </si>
  <si>
    <t>陈实</t>
  </si>
  <si>
    <t>201807220423</t>
  </si>
  <si>
    <r>
      <rPr>
        <sz val="11"/>
        <color indexed="8"/>
        <rFont val="宋体"/>
        <family val="0"/>
      </rPr>
      <t>3213</t>
    </r>
    <r>
      <rPr>
        <sz val="11"/>
        <color indexed="8"/>
        <rFont val="宋体"/>
        <family val="0"/>
      </rPr>
      <t xml:space="preserve"> </t>
    </r>
  </si>
  <si>
    <t>羊柱</t>
  </si>
  <si>
    <t>201807220215</t>
  </si>
  <si>
    <r>
      <rPr>
        <sz val="11"/>
        <color indexed="8"/>
        <rFont val="宋体"/>
        <family val="0"/>
      </rPr>
      <t>3316</t>
    </r>
    <r>
      <rPr>
        <sz val="11"/>
        <color indexed="8"/>
        <rFont val="宋体"/>
        <family val="0"/>
      </rPr>
      <t xml:space="preserve"> </t>
    </r>
  </si>
  <si>
    <t>刘俊俏</t>
  </si>
  <si>
    <t>201807220317</t>
  </si>
  <si>
    <r>
      <rPr>
        <sz val="11"/>
        <color indexed="8"/>
        <rFont val="宋体"/>
        <family val="0"/>
      </rPr>
      <t>6277</t>
    </r>
    <r>
      <rPr>
        <sz val="11"/>
        <color indexed="8"/>
        <rFont val="宋体"/>
        <family val="0"/>
      </rPr>
      <t xml:space="preserve"> </t>
    </r>
  </si>
  <si>
    <t>陈业</t>
  </si>
  <si>
    <t>201807220402</t>
  </si>
  <si>
    <r>
      <rPr>
        <sz val="11"/>
        <color indexed="8"/>
        <rFont val="宋体"/>
        <family val="0"/>
      </rPr>
      <t>0216</t>
    </r>
    <r>
      <rPr>
        <sz val="11"/>
        <color indexed="8"/>
        <rFont val="宋体"/>
        <family val="0"/>
      </rPr>
      <t xml:space="preserve"> </t>
    </r>
  </si>
  <si>
    <t>郭义彬</t>
  </si>
  <si>
    <t>201807220110</t>
  </si>
  <si>
    <t>4872</t>
  </si>
  <si>
    <t>胡茂承</t>
  </si>
  <si>
    <t>201807220420</t>
  </si>
  <si>
    <r>
      <rPr>
        <sz val="11"/>
        <color indexed="8"/>
        <rFont val="宋体"/>
        <family val="0"/>
      </rPr>
      <t>3610</t>
    </r>
    <r>
      <rPr>
        <sz val="11"/>
        <color indexed="8"/>
        <rFont val="宋体"/>
        <family val="0"/>
      </rPr>
      <t xml:space="preserve"> </t>
    </r>
  </si>
  <si>
    <t>陈旺达</t>
  </si>
  <si>
    <t>201807220105</t>
  </si>
  <si>
    <t>1914</t>
  </si>
  <si>
    <t>黄进强</t>
  </si>
  <si>
    <t>201807220112</t>
  </si>
  <si>
    <t>2575</t>
  </si>
  <si>
    <t>叶松胜</t>
  </si>
  <si>
    <t>201807220113</t>
  </si>
  <si>
    <t>251x</t>
  </si>
  <si>
    <t>邢权司</t>
  </si>
  <si>
    <t>201807220302</t>
  </si>
  <si>
    <r>
      <rPr>
        <sz val="11"/>
        <color indexed="8"/>
        <rFont val="宋体"/>
        <family val="0"/>
      </rPr>
      <t>6875</t>
    </r>
    <r>
      <rPr>
        <sz val="11"/>
        <color indexed="8"/>
        <rFont val="宋体"/>
        <family val="0"/>
      </rPr>
      <t xml:space="preserve"> </t>
    </r>
  </si>
  <si>
    <t>黄晓浩</t>
  </si>
  <si>
    <t>201807220504</t>
  </si>
  <si>
    <t>111X</t>
  </si>
  <si>
    <t>蔡小明</t>
  </si>
  <si>
    <t>201807220109</t>
  </si>
  <si>
    <t>1930</t>
  </si>
  <si>
    <t>郑小怀</t>
  </si>
  <si>
    <t>201807220510</t>
  </si>
  <si>
    <t>3213</t>
  </si>
  <si>
    <t>黄少英</t>
  </si>
  <si>
    <t>201807220506</t>
  </si>
  <si>
    <t>1911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</si>
</sst>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sz val="12"/>
      <color rgb="FF000000"/>
      <name val="宋体"/>
      <family val="0"/>
    </font>
    <font>
      <sz val="11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49" fontId="42" fillId="0" borderId="12" xfId="0" applyNumberFormat="1" applyFont="1" applyFill="1" applyBorder="1" applyAlignment="1">
      <alignment horizontal="center" vertical="center" wrapText="1"/>
    </xf>
    <xf numFmtId="49" fontId="42" fillId="0" borderId="13" xfId="0" applyNumberFormat="1" applyFont="1" applyFill="1" applyBorder="1" applyAlignment="1">
      <alignment horizontal="center" vertical="center" wrapText="1"/>
    </xf>
    <xf numFmtId="49" fontId="42" fillId="0" borderId="14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49" fontId="42" fillId="0" borderId="11" xfId="0" applyNumberFormat="1" applyFont="1" applyFill="1" applyBorder="1" applyAlignment="1">
      <alignment horizontal="center" vertical="center" wrapText="1"/>
    </xf>
    <xf numFmtId="49" fontId="42" fillId="0" borderId="13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49" fontId="42" fillId="0" borderId="15" xfId="0" applyNumberFormat="1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/>
    </xf>
    <xf numFmtId="49" fontId="42" fillId="0" borderId="12" xfId="0" applyNumberFormat="1" applyFont="1" applyFill="1" applyBorder="1" applyAlignment="1">
      <alignment horizontal="center" vertical="center" wrapText="1"/>
    </xf>
    <xf numFmtId="49" fontId="42" fillId="0" borderId="11" xfId="0" applyNumberFormat="1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42" fillId="0" borderId="16" xfId="0" applyNumberFormat="1" applyFont="1" applyFill="1" applyBorder="1" applyAlignment="1">
      <alignment horizontal="center" vertical="center" wrapText="1"/>
    </xf>
    <xf numFmtId="49" fontId="42" fillId="0" borderId="16" xfId="0" applyNumberFormat="1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49" fontId="42" fillId="33" borderId="11" xfId="0" applyNumberFormat="1" applyFont="1" applyFill="1" applyBorder="1" applyAlignment="1">
      <alignment horizontal="center" vertical="center" wrapText="1"/>
    </xf>
    <xf numFmtId="49" fontId="42" fillId="0" borderId="13" xfId="0" applyNumberFormat="1" applyFont="1" applyFill="1" applyBorder="1" applyAlignment="1">
      <alignment horizontal="center" vertical="center" wrapText="1"/>
    </xf>
    <xf numFmtId="49" fontId="42" fillId="33" borderId="12" xfId="0" applyNumberFormat="1" applyFont="1" applyFill="1" applyBorder="1" applyAlignment="1">
      <alignment horizontal="center" vertical="center" wrapText="1"/>
    </xf>
    <xf numFmtId="49" fontId="42" fillId="33" borderId="13" xfId="0" applyNumberFormat="1" applyFont="1" applyFill="1" applyBorder="1" applyAlignment="1">
      <alignment horizontal="center" vertical="center" wrapText="1"/>
    </xf>
    <xf numFmtId="49" fontId="42" fillId="0" borderId="13" xfId="0" applyNumberFormat="1" applyFont="1" applyFill="1" applyBorder="1" applyAlignment="1">
      <alignment horizontal="center" vertical="center"/>
    </xf>
    <xf numFmtId="49" fontId="42" fillId="33" borderId="16" xfId="0" applyNumberFormat="1" applyFont="1" applyFill="1" applyBorder="1" applyAlignment="1">
      <alignment horizontal="center" vertical="center" wrapText="1"/>
    </xf>
    <xf numFmtId="49" fontId="42" fillId="33" borderId="13" xfId="0" applyNumberFormat="1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49" fontId="42" fillId="0" borderId="18" xfId="0" applyNumberFormat="1" applyFont="1" applyFill="1" applyBorder="1" applyAlignment="1">
      <alignment horizontal="center" vertical="center" wrapText="1"/>
    </xf>
    <xf numFmtId="49" fontId="42" fillId="0" borderId="19" xfId="0" applyNumberFormat="1" applyFont="1" applyFill="1" applyBorder="1" applyAlignment="1">
      <alignment horizontal="center" vertical="center" wrapText="1"/>
    </xf>
    <xf numFmtId="49" fontId="42" fillId="33" borderId="20" xfId="0" applyNumberFormat="1" applyFont="1" applyFill="1" applyBorder="1" applyAlignment="1">
      <alignment horizontal="center" vertical="center" wrapText="1"/>
    </xf>
    <xf numFmtId="49" fontId="42" fillId="0" borderId="20" xfId="0" applyNumberFormat="1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49" fontId="22" fillId="34" borderId="9" xfId="0" applyNumberFormat="1" applyFont="1" applyFill="1" applyBorder="1" applyAlignment="1">
      <alignment horizontal="center" vertical="center"/>
    </xf>
    <xf numFmtId="49" fontId="42" fillId="33" borderId="9" xfId="0" applyNumberFormat="1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SheetLayoutView="100" workbookViewId="0" topLeftCell="A1">
      <selection activeCell="J56" sqref="J56"/>
    </sheetView>
  </sheetViews>
  <sheetFormatPr defaultColWidth="9.00390625" defaultRowHeight="14.25"/>
  <cols>
    <col min="2" max="2" width="6.375" style="0" customWidth="1"/>
    <col min="3" max="3" width="13.875" style="0" customWidth="1"/>
    <col min="5" max="5" width="7.00390625" style="0" customWidth="1"/>
    <col min="6" max="6" width="6.00390625" style="0" customWidth="1"/>
    <col min="7" max="7" width="5.875" style="0" customWidth="1"/>
    <col min="8" max="8" width="5.75390625" style="0" customWidth="1"/>
    <col min="9" max="9" width="5.50390625" style="0" customWidth="1"/>
    <col min="10" max="10" width="7.75390625" style="0" customWidth="1"/>
  </cols>
  <sheetData>
    <row r="1" spans="1:10" ht="33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42.75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4" t="s">
        <v>7</v>
      </c>
      <c r="H2" s="7" t="s">
        <v>8</v>
      </c>
      <c r="I2" s="7" t="s">
        <v>9</v>
      </c>
      <c r="J2" s="7" t="s">
        <v>10</v>
      </c>
    </row>
    <row r="3" spans="1:10" ht="14.25">
      <c r="A3" s="8" t="s">
        <v>11</v>
      </c>
      <c r="B3" s="9" t="s">
        <v>12</v>
      </c>
      <c r="C3" s="10" t="s">
        <v>13</v>
      </c>
      <c r="D3" s="10" t="s">
        <v>14</v>
      </c>
      <c r="E3" s="10" t="s">
        <v>15</v>
      </c>
      <c r="F3" s="11">
        <v>53.5</v>
      </c>
      <c r="G3" s="11">
        <v>97.5</v>
      </c>
      <c r="H3" s="12">
        <f aca="true" t="shared" si="0" ref="H3:H55">F3*60%+G3*40%</f>
        <v>71.1</v>
      </c>
      <c r="I3" s="12">
        <v>1</v>
      </c>
      <c r="J3" s="12" t="s">
        <v>16</v>
      </c>
    </row>
    <row r="4" spans="1:10" ht="14.25">
      <c r="A4" s="13" t="s">
        <v>17</v>
      </c>
      <c r="B4" s="9" t="s">
        <v>12</v>
      </c>
      <c r="C4" s="14" t="s">
        <v>18</v>
      </c>
      <c r="D4" s="10" t="s">
        <v>14</v>
      </c>
      <c r="E4" s="15" t="s">
        <v>19</v>
      </c>
      <c r="F4" s="11" t="s">
        <v>20</v>
      </c>
      <c r="G4" s="11">
        <v>100</v>
      </c>
      <c r="H4" s="12">
        <f t="shared" si="0"/>
        <v>61.9</v>
      </c>
      <c r="I4" s="12">
        <v>2</v>
      </c>
      <c r="J4" s="12" t="s">
        <v>16</v>
      </c>
    </row>
    <row r="5" spans="1:10" ht="27">
      <c r="A5" s="16" t="s">
        <v>21</v>
      </c>
      <c r="B5" s="14" t="s">
        <v>12</v>
      </c>
      <c r="C5" s="14" t="s">
        <v>22</v>
      </c>
      <c r="D5" s="17" t="s">
        <v>23</v>
      </c>
      <c r="E5" s="18">
        <v>2327</v>
      </c>
      <c r="F5" s="11" t="s">
        <v>24</v>
      </c>
      <c r="G5" s="11">
        <v>99</v>
      </c>
      <c r="H5" s="12">
        <f t="shared" si="0"/>
        <v>72.6</v>
      </c>
      <c r="I5" s="12">
        <v>1</v>
      </c>
      <c r="J5" s="12" t="s">
        <v>16</v>
      </c>
    </row>
    <row r="6" spans="1:10" ht="27">
      <c r="A6" s="16" t="s">
        <v>25</v>
      </c>
      <c r="B6" s="19" t="s">
        <v>12</v>
      </c>
      <c r="C6" s="19" t="s">
        <v>26</v>
      </c>
      <c r="D6" s="17" t="s">
        <v>23</v>
      </c>
      <c r="E6" s="20" t="s">
        <v>27</v>
      </c>
      <c r="F6" s="11" t="s">
        <v>28</v>
      </c>
      <c r="G6" s="11">
        <v>98</v>
      </c>
      <c r="H6" s="12">
        <f t="shared" si="0"/>
        <v>71.6</v>
      </c>
      <c r="I6" s="12">
        <v>2</v>
      </c>
      <c r="J6" s="12" t="s">
        <v>16</v>
      </c>
    </row>
    <row r="7" spans="1:10" ht="27">
      <c r="A7" s="16" t="s">
        <v>29</v>
      </c>
      <c r="B7" s="19" t="s">
        <v>12</v>
      </c>
      <c r="C7" s="19" t="s">
        <v>30</v>
      </c>
      <c r="D7" s="17" t="s">
        <v>23</v>
      </c>
      <c r="E7" s="18" t="s">
        <v>31</v>
      </c>
      <c r="F7" s="11" t="s">
        <v>32</v>
      </c>
      <c r="G7" s="11">
        <v>95</v>
      </c>
      <c r="H7" s="12">
        <f t="shared" si="0"/>
        <v>69.8</v>
      </c>
      <c r="I7" s="12">
        <v>3</v>
      </c>
      <c r="J7" s="12" t="s">
        <v>16</v>
      </c>
    </row>
    <row r="8" spans="1:10" ht="27">
      <c r="A8" s="13" t="s">
        <v>33</v>
      </c>
      <c r="B8" s="19" t="s">
        <v>12</v>
      </c>
      <c r="C8" s="19" t="s">
        <v>34</v>
      </c>
      <c r="D8" s="17" t="s">
        <v>23</v>
      </c>
      <c r="E8" s="18" t="s">
        <v>35</v>
      </c>
      <c r="F8" s="11" t="s">
        <v>36</v>
      </c>
      <c r="G8" s="11">
        <v>100</v>
      </c>
      <c r="H8" s="12">
        <f t="shared" si="0"/>
        <v>69.7</v>
      </c>
      <c r="I8" s="12">
        <v>4</v>
      </c>
      <c r="J8" s="12" t="s">
        <v>16</v>
      </c>
    </row>
    <row r="9" spans="1:10" ht="27">
      <c r="A9" s="13" t="s">
        <v>37</v>
      </c>
      <c r="B9" s="19" t="s">
        <v>12</v>
      </c>
      <c r="C9" s="19" t="s">
        <v>38</v>
      </c>
      <c r="D9" s="17" t="s">
        <v>23</v>
      </c>
      <c r="E9" s="18" t="s">
        <v>39</v>
      </c>
      <c r="F9" s="11" t="s">
        <v>40</v>
      </c>
      <c r="G9" s="11">
        <v>95</v>
      </c>
      <c r="H9" s="12">
        <f t="shared" si="0"/>
        <v>67.1</v>
      </c>
      <c r="I9" s="12">
        <v>5</v>
      </c>
      <c r="J9" s="12" t="s">
        <v>16</v>
      </c>
    </row>
    <row r="10" spans="1:10" ht="27">
      <c r="A10" s="13" t="s">
        <v>41</v>
      </c>
      <c r="B10" s="19" t="s">
        <v>12</v>
      </c>
      <c r="C10" s="19" t="s">
        <v>42</v>
      </c>
      <c r="D10" s="17" t="s">
        <v>23</v>
      </c>
      <c r="E10" s="18">
        <v>2327</v>
      </c>
      <c r="F10" s="11" t="s">
        <v>43</v>
      </c>
      <c r="G10" s="11">
        <v>100</v>
      </c>
      <c r="H10" s="12">
        <f t="shared" si="0"/>
        <v>67</v>
      </c>
      <c r="I10" s="12">
        <v>6</v>
      </c>
      <c r="J10" s="12" t="s">
        <v>16</v>
      </c>
    </row>
    <row r="11" spans="1:10" ht="27">
      <c r="A11" s="16" t="s">
        <v>44</v>
      </c>
      <c r="B11" s="19" t="s">
        <v>12</v>
      </c>
      <c r="C11" s="21" t="s">
        <v>45</v>
      </c>
      <c r="D11" s="17" t="s">
        <v>23</v>
      </c>
      <c r="E11" s="22" t="s">
        <v>46</v>
      </c>
      <c r="F11" s="11">
        <v>45.5</v>
      </c>
      <c r="G11" s="11">
        <v>99</v>
      </c>
      <c r="H11" s="12">
        <f t="shared" si="0"/>
        <v>66.9</v>
      </c>
      <c r="I11" s="12">
        <v>7</v>
      </c>
      <c r="J11" s="12" t="s">
        <v>16</v>
      </c>
    </row>
    <row r="12" spans="1:10" ht="27">
      <c r="A12" s="13" t="s">
        <v>47</v>
      </c>
      <c r="B12" s="19" t="s">
        <v>12</v>
      </c>
      <c r="C12" s="19" t="s">
        <v>48</v>
      </c>
      <c r="D12" s="17" t="s">
        <v>23</v>
      </c>
      <c r="E12" s="18">
        <v>3687</v>
      </c>
      <c r="F12" s="11" t="s">
        <v>49</v>
      </c>
      <c r="G12" s="11">
        <v>91</v>
      </c>
      <c r="H12" s="12">
        <f t="shared" si="0"/>
        <v>66.69999999999999</v>
      </c>
      <c r="I12" s="12">
        <v>8</v>
      </c>
      <c r="J12" s="12" t="s">
        <v>16</v>
      </c>
    </row>
    <row r="13" spans="1:10" ht="27">
      <c r="A13" s="16" t="s">
        <v>50</v>
      </c>
      <c r="B13" s="19" t="s">
        <v>12</v>
      </c>
      <c r="C13" s="19" t="s">
        <v>51</v>
      </c>
      <c r="D13" s="17" t="s">
        <v>23</v>
      </c>
      <c r="E13" s="20">
        <v>6864</v>
      </c>
      <c r="F13" s="11" t="s">
        <v>52</v>
      </c>
      <c r="G13" s="11">
        <v>87</v>
      </c>
      <c r="H13" s="12">
        <f t="shared" si="0"/>
        <v>66.30000000000001</v>
      </c>
      <c r="I13" s="12">
        <v>9</v>
      </c>
      <c r="J13" s="12" t="s">
        <v>53</v>
      </c>
    </row>
    <row r="14" spans="1:10" ht="27">
      <c r="A14" s="16" t="s">
        <v>54</v>
      </c>
      <c r="B14" s="19" t="s">
        <v>12</v>
      </c>
      <c r="C14" s="19" t="s">
        <v>55</v>
      </c>
      <c r="D14" s="17" t="s">
        <v>23</v>
      </c>
      <c r="E14" s="18">
        <v>2521</v>
      </c>
      <c r="F14" s="11" t="s">
        <v>56</v>
      </c>
      <c r="G14" s="11">
        <v>95</v>
      </c>
      <c r="H14" s="12">
        <f t="shared" si="0"/>
        <v>66.2</v>
      </c>
      <c r="I14" s="12">
        <v>10</v>
      </c>
      <c r="J14" s="12" t="s">
        <v>53</v>
      </c>
    </row>
    <row r="15" spans="1:10" ht="27">
      <c r="A15" s="13" t="s">
        <v>57</v>
      </c>
      <c r="B15" s="19" t="s">
        <v>12</v>
      </c>
      <c r="C15" s="19" t="s">
        <v>58</v>
      </c>
      <c r="D15" s="17" t="s">
        <v>23</v>
      </c>
      <c r="E15" s="18">
        <v>1124</v>
      </c>
      <c r="F15" s="11" t="s">
        <v>59</v>
      </c>
      <c r="G15" s="11">
        <v>90.5</v>
      </c>
      <c r="H15" s="12">
        <f t="shared" si="0"/>
        <v>65</v>
      </c>
      <c r="I15" s="12">
        <v>11</v>
      </c>
      <c r="J15" s="12" t="s">
        <v>53</v>
      </c>
    </row>
    <row r="16" spans="1:10" ht="27">
      <c r="A16" s="16" t="s">
        <v>60</v>
      </c>
      <c r="B16" s="19" t="s">
        <v>12</v>
      </c>
      <c r="C16" s="19" t="s">
        <v>61</v>
      </c>
      <c r="D16" s="17" t="s">
        <v>23</v>
      </c>
      <c r="E16" s="18" t="s">
        <v>62</v>
      </c>
      <c r="F16" s="11" t="s">
        <v>63</v>
      </c>
      <c r="G16" s="11">
        <v>86</v>
      </c>
      <c r="H16" s="12">
        <f t="shared" si="0"/>
        <v>63.8</v>
      </c>
      <c r="I16" s="12">
        <v>12</v>
      </c>
      <c r="J16" s="12" t="s">
        <v>53</v>
      </c>
    </row>
    <row r="17" spans="1:10" ht="27">
      <c r="A17" s="13" t="s">
        <v>64</v>
      </c>
      <c r="B17" s="19" t="s">
        <v>12</v>
      </c>
      <c r="C17" s="19" t="s">
        <v>65</v>
      </c>
      <c r="D17" s="23" t="s">
        <v>23</v>
      </c>
      <c r="E17" s="18">
        <v>7507</v>
      </c>
      <c r="F17" s="11" t="s">
        <v>40</v>
      </c>
      <c r="G17" s="11">
        <v>67.5</v>
      </c>
      <c r="H17" s="12">
        <f t="shared" si="0"/>
        <v>56.099999999999994</v>
      </c>
      <c r="I17" s="12">
        <v>13</v>
      </c>
      <c r="J17" s="12" t="s">
        <v>53</v>
      </c>
    </row>
    <row r="18" spans="1:10" ht="27">
      <c r="A18" s="13" t="s">
        <v>66</v>
      </c>
      <c r="B18" s="9" t="s">
        <v>67</v>
      </c>
      <c r="C18" s="9" t="s">
        <v>68</v>
      </c>
      <c r="D18" s="24" t="s">
        <v>69</v>
      </c>
      <c r="E18" s="25" t="s">
        <v>15</v>
      </c>
      <c r="F18" s="11">
        <v>53.5</v>
      </c>
      <c r="G18" s="11">
        <v>100</v>
      </c>
      <c r="H18" s="12">
        <f t="shared" si="0"/>
        <v>72.1</v>
      </c>
      <c r="I18" s="12">
        <v>1</v>
      </c>
      <c r="J18" s="12" t="s">
        <v>16</v>
      </c>
    </row>
    <row r="19" spans="1:10" ht="27">
      <c r="A19" s="13" t="s">
        <v>70</v>
      </c>
      <c r="B19" s="19" t="s">
        <v>67</v>
      </c>
      <c r="C19" s="19" t="s">
        <v>71</v>
      </c>
      <c r="D19" s="23" t="s">
        <v>69</v>
      </c>
      <c r="E19" s="18" t="s">
        <v>72</v>
      </c>
      <c r="F19" s="11" t="s">
        <v>73</v>
      </c>
      <c r="G19" s="11">
        <v>100</v>
      </c>
      <c r="H19" s="12">
        <f t="shared" si="0"/>
        <v>70</v>
      </c>
      <c r="I19" s="12">
        <v>2</v>
      </c>
      <c r="J19" s="12" t="s">
        <v>16</v>
      </c>
    </row>
    <row r="20" spans="1:10" ht="27">
      <c r="A20" s="13" t="s">
        <v>74</v>
      </c>
      <c r="B20" s="19" t="s">
        <v>67</v>
      </c>
      <c r="C20" s="19" t="s">
        <v>75</v>
      </c>
      <c r="D20" s="23" t="s">
        <v>69</v>
      </c>
      <c r="E20" s="18">
        <v>2512</v>
      </c>
      <c r="F20" s="11" t="s">
        <v>36</v>
      </c>
      <c r="G20" s="11">
        <v>100</v>
      </c>
      <c r="H20" s="12">
        <f t="shared" si="0"/>
        <v>69.7</v>
      </c>
      <c r="I20" s="12">
        <v>3</v>
      </c>
      <c r="J20" s="12" t="s">
        <v>16</v>
      </c>
    </row>
    <row r="21" spans="1:10" ht="27">
      <c r="A21" s="13" t="s">
        <v>76</v>
      </c>
      <c r="B21" s="9" t="s">
        <v>67</v>
      </c>
      <c r="C21" s="9" t="s">
        <v>77</v>
      </c>
      <c r="D21" s="24" t="s">
        <v>69</v>
      </c>
      <c r="E21" s="18" t="s">
        <v>78</v>
      </c>
      <c r="F21" s="11" t="s">
        <v>63</v>
      </c>
      <c r="G21" s="11">
        <v>100</v>
      </c>
      <c r="H21" s="12">
        <f t="shared" si="0"/>
        <v>69.4</v>
      </c>
      <c r="I21" s="12">
        <v>4</v>
      </c>
      <c r="J21" s="12" t="s">
        <v>16</v>
      </c>
    </row>
    <row r="22" spans="1:10" ht="27">
      <c r="A22" s="13" t="s">
        <v>79</v>
      </c>
      <c r="B22" s="19" t="s">
        <v>67</v>
      </c>
      <c r="C22" s="19" t="s">
        <v>80</v>
      </c>
      <c r="D22" s="19" t="s">
        <v>69</v>
      </c>
      <c r="E22" s="26" t="s">
        <v>81</v>
      </c>
      <c r="F22" s="11">
        <v>55</v>
      </c>
      <c r="G22" s="11">
        <v>90</v>
      </c>
      <c r="H22" s="12">
        <f t="shared" si="0"/>
        <v>69</v>
      </c>
      <c r="I22" s="12">
        <v>5</v>
      </c>
      <c r="J22" s="12" t="s">
        <v>16</v>
      </c>
    </row>
    <row r="23" spans="1:10" ht="27">
      <c r="A23" s="13" t="s">
        <v>82</v>
      </c>
      <c r="B23" s="19" t="s">
        <v>67</v>
      </c>
      <c r="C23" s="19" t="s">
        <v>83</v>
      </c>
      <c r="D23" s="19" t="s">
        <v>69</v>
      </c>
      <c r="E23" s="25" t="s">
        <v>84</v>
      </c>
      <c r="F23" s="11">
        <v>55.5</v>
      </c>
      <c r="G23" s="11">
        <v>88</v>
      </c>
      <c r="H23" s="12">
        <f t="shared" si="0"/>
        <v>68.5</v>
      </c>
      <c r="I23" s="12">
        <v>6</v>
      </c>
      <c r="J23" s="12" t="s">
        <v>16</v>
      </c>
    </row>
    <row r="24" spans="1:10" ht="27">
      <c r="A24" s="16" t="s">
        <v>85</v>
      </c>
      <c r="B24" s="19" t="s">
        <v>67</v>
      </c>
      <c r="C24" s="19" t="s">
        <v>86</v>
      </c>
      <c r="D24" s="19" t="s">
        <v>69</v>
      </c>
      <c r="E24" s="20">
        <v>1130</v>
      </c>
      <c r="F24" s="11" t="s">
        <v>40</v>
      </c>
      <c r="G24" s="11">
        <v>98</v>
      </c>
      <c r="H24" s="12">
        <f t="shared" si="0"/>
        <v>68.3</v>
      </c>
      <c r="I24" s="12">
        <v>7</v>
      </c>
      <c r="J24" s="12" t="s">
        <v>16</v>
      </c>
    </row>
    <row r="25" spans="1:10" ht="27">
      <c r="A25" s="13" t="s">
        <v>87</v>
      </c>
      <c r="B25" s="19" t="s">
        <v>67</v>
      </c>
      <c r="C25" s="26" t="s">
        <v>88</v>
      </c>
      <c r="D25" s="19" t="s">
        <v>69</v>
      </c>
      <c r="E25" s="27" t="s">
        <v>89</v>
      </c>
      <c r="F25" s="11">
        <v>53</v>
      </c>
      <c r="G25" s="11">
        <v>90</v>
      </c>
      <c r="H25" s="12">
        <f t="shared" si="0"/>
        <v>67.8</v>
      </c>
      <c r="I25" s="12">
        <v>8</v>
      </c>
      <c r="J25" s="12" t="s">
        <v>16</v>
      </c>
    </row>
    <row r="26" spans="1:10" ht="27">
      <c r="A26" s="16" t="s">
        <v>90</v>
      </c>
      <c r="B26" s="19" t="s">
        <v>67</v>
      </c>
      <c r="C26" s="14" t="s">
        <v>91</v>
      </c>
      <c r="D26" s="19" t="s">
        <v>69</v>
      </c>
      <c r="E26" s="27" t="s">
        <v>92</v>
      </c>
      <c r="F26" s="11">
        <v>52</v>
      </c>
      <c r="G26" s="11">
        <v>91</v>
      </c>
      <c r="H26" s="12">
        <f t="shared" si="0"/>
        <v>67.6</v>
      </c>
      <c r="I26" s="12">
        <v>9</v>
      </c>
      <c r="J26" s="12" t="s">
        <v>16</v>
      </c>
    </row>
    <row r="27" spans="1:10" ht="27">
      <c r="A27" s="13" t="s">
        <v>93</v>
      </c>
      <c r="B27" s="19" t="s">
        <v>67</v>
      </c>
      <c r="C27" s="26" t="s">
        <v>94</v>
      </c>
      <c r="D27" s="28" t="s">
        <v>69</v>
      </c>
      <c r="E27" s="29" t="s">
        <v>95</v>
      </c>
      <c r="F27" s="11">
        <v>51</v>
      </c>
      <c r="G27" s="11">
        <v>87.5</v>
      </c>
      <c r="H27" s="12">
        <f t="shared" si="0"/>
        <v>65.6</v>
      </c>
      <c r="I27" s="12">
        <v>10</v>
      </c>
      <c r="J27" s="12" t="s">
        <v>16</v>
      </c>
    </row>
    <row r="28" spans="1:10" ht="27">
      <c r="A28" s="16" t="s">
        <v>96</v>
      </c>
      <c r="B28" s="19" t="s">
        <v>67</v>
      </c>
      <c r="C28" s="19" t="s">
        <v>97</v>
      </c>
      <c r="D28" s="23" t="s">
        <v>69</v>
      </c>
      <c r="E28" s="18">
        <v>1319</v>
      </c>
      <c r="F28" s="11" t="s">
        <v>98</v>
      </c>
      <c r="G28" s="11">
        <v>98</v>
      </c>
      <c r="H28" s="12">
        <f t="shared" si="0"/>
        <v>65.6</v>
      </c>
      <c r="I28" s="12">
        <v>11</v>
      </c>
      <c r="J28" s="12" t="s">
        <v>16</v>
      </c>
    </row>
    <row r="29" spans="1:10" ht="27">
      <c r="A29" s="13" t="s">
        <v>99</v>
      </c>
      <c r="B29" s="19" t="s">
        <v>67</v>
      </c>
      <c r="C29" s="14" t="s">
        <v>100</v>
      </c>
      <c r="D29" s="27" t="s">
        <v>69</v>
      </c>
      <c r="E29" s="30" t="s">
        <v>101</v>
      </c>
      <c r="F29" s="11" t="s">
        <v>59</v>
      </c>
      <c r="G29" s="11">
        <v>90.5</v>
      </c>
      <c r="H29" s="12">
        <f t="shared" si="0"/>
        <v>65</v>
      </c>
      <c r="I29" s="12">
        <v>12</v>
      </c>
      <c r="J29" s="12" t="s">
        <v>16</v>
      </c>
    </row>
    <row r="30" spans="1:10" ht="27">
      <c r="A30" s="16" t="s">
        <v>102</v>
      </c>
      <c r="B30" s="19" t="s">
        <v>67</v>
      </c>
      <c r="C30" s="28" t="s">
        <v>103</v>
      </c>
      <c r="D30" s="31" t="s">
        <v>69</v>
      </c>
      <c r="E30" s="25" t="s">
        <v>104</v>
      </c>
      <c r="F30" s="11">
        <v>51.5</v>
      </c>
      <c r="G30" s="11">
        <v>82</v>
      </c>
      <c r="H30" s="12">
        <f t="shared" si="0"/>
        <v>63.7</v>
      </c>
      <c r="I30" s="12">
        <v>13</v>
      </c>
      <c r="J30" s="12" t="s">
        <v>16</v>
      </c>
    </row>
    <row r="31" spans="1:10" ht="27">
      <c r="A31" s="16" t="s">
        <v>105</v>
      </c>
      <c r="B31" s="19" t="s">
        <v>67</v>
      </c>
      <c r="C31" s="14" t="s">
        <v>106</v>
      </c>
      <c r="D31" s="29" t="s">
        <v>69</v>
      </c>
      <c r="E31" s="27" t="s">
        <v>107</v>
      </c>
      <c r="F31" s="11">
        <v>49</v>
      </c>
      <c r="G31" s="11">
        <v>83</v>
      </c>
      <c r="H31" s="12">
        <f t="shared" si="0"/>
        <v>62.6</v>
      </c>
      <c r="I31" s="12">
        <v>14</v>
      </c>
      <c r="J31" s="12" t="s">
        <v>16</v>
      </c>
    </row>
    <row r="32" spans="1:10" ht="27">
      <c r="A32" s="16" t="s">
        <v>108</v>
      </c>
      <c r="B32" s="19" t="s">
        <v>67</v>
      </c>
      <c r="C32" s="28" t="s">
        <v>109</v>
      </c>
      <c r="D32" s="29" t="s">
        <v>69</v>
      </c>
      <c r="E32" s="25" t="s">
        <v>110</v>
      </c>
      <c r="F32" s="11">
        <v>47</v>
      </c>
      <c r="G32" s="11">
        <v>85</v>
      </c>
      <c r="H32" s="12">
        <f t="shared" si="0"/>
        <v>62.2</v>
      </c>
      <c r="I32" s="12">
        <v>15</v>
      </c>
      <c r="J32" s="12" t="s">
        <v>16</v>
      </c>
    </row>
    <row r="33" spans="1:10" ht="27">
      <c r="A33" s="16" t="s">
        <v>111</v>
      </c>
      <c r="B33" s="19" t="s">
        <v>67</v>
      </c>
      <c r="C33" s="14" t="s">
        <v>112</v>
      </c>
      <c r="D33" s="27" t="s">
        <v>69</v>
      </c>
      <c r="E33" s="27" t="s">
        <v>113</v>
      </c>
      <c r="F33" s="11">
        <v>42.5</v>
      </c>
      <c r="G33" s="11">
        <v>90</v>
      </c>
      <c r="H33" s="12">
        <f t="shared" si="0"/>
        <v>61.5</v>
      </c>
      <c r="I33" s="12">
        <v>16</v>
      </c>
      <c r="J33" s="12" t="s">
        <v>16</v>
      </c>
    </row>
    <row r="34" spans="1:10" ht="27">
      <c r="A34" s="13" t="s">
        <v>114</v>
      </c>
      <c r="B34" s="19" t="s">
        <v>67</v>
      </c>
      <c r="C34" s="28" t="s">
        <v>115</v>
      </c>
      <c r="D34" s="29" t="s">
        <v>69</v>
      </c>
      <c r="E34" s="25" t="s">
        <v>116</v>
      </c>
      <c r="F34" s="11">
        <v>54</v>
      </c>
      <c r="G34" s="11">
        <v>72.5</v>
      </c>
      <c r="H34" s="12">
        <f t="shared" si="0"/>
        <v>61.4</v>
      </c>
      <c r="I34" s="12">
        <v>17</v>
      </c>
      <c r="J34" s="12" t="s">
        <v>16</v>
      </c>
    </row>
    <row r="35" spans="1:10" ht="27">
      <c r="A35" s="16" t="s">
        <v>117</v>
      </c>
      <c r="B35" s="19" t="s">
        <v>67</v>
      </c>
      <c r="C35" s="28" t="s">
        <v>118</v>
      </c>
      <c r="D35" s="29" t="s">
        <v>69</v>
      </c>
      <c r="E35" s="25" t="s">
        <v>119</v>
      </c>
      <c r="F35" s="11">
        <v>49.5</v>
      </c>
      <c r="G35" s="11">
        <v>78.5</v>
      </c>
      <c r="H35" s="12">
        <f t="shared" si="0"/>
        <v>61.1</v>
      </c>
      <c r="I35" s="12">
        <v>18</v>
      </c>
      <c r="J35" s="12" t="s">
        <v>16</v>
      </c>
    </row>
    <row r="36" spans="1:10" ht="27">
      <c r="A36" s="13" t="s">
        <v>120</v>
      </c>
      <c r="B36" s="19" t="s">
        <v>67</v>
      </c>
      <c r="C36" s="26" t="s">
        <v>121</v>
      </c>
      <c r="D36" s="29" t="s">
        <v>69</v>
      </c>
      <c r="E36" s="27" t="s">
        <v>122</v>
      </c>
      <c r="F36" s="11">
        <v>45.5</v>
      </c>
      <c r="G36" s="11">
        <v>82</v>
      </c>
      <c r="H36" s="12">
        <f t="shared" si="0"/>
        <v>60.10000000000001</v>
      </c>
      <c r="I36" s="12">
        <v>19</v>
      </c>
      <c r="J36" s="12" t="s">
        <v>16</v>
      </c>
    </row>
    <row r="37" spans="1:10" ht="27">
      <c r="A37" s="16" t="s">
        <v>123</v>
      </c>
      <c r="B37" s="19" t="s">
        <v>67</v>
      </c>
      <c r="C37" s="26" t="s">
        <v>124</v>
      </c>
      <c r="D37" s="29" t="s">
        <v>69</v>
      </c>
      <c r="E37" s="27" t="s">
        <v>125</v>
      </c>
      <c r="F37" s="11">
        <v>46.5</v>
      </c>
      <c r="G37" s="11">
        <v>78</v>
      </c>
      <c r="H37" s="12">
        <f t="shared" si="0"/>
        <v>59.1</v>
      </c>
      <c r="I37" s="12">
        <v>20</v>
      </c>
      <c r="J37" s="12" t="s">
        <v>16</v>
      </c>
    </row>
    <row r="38" spans="1:10" ht="27">
      <c r="A38" s="13" t="s">
        <v>126</v>
      </c>
      <c r="B38" s="19" t="s">
        <v>67</v>
      </c>
      <c r="C38" s="14" t="s">
        <v>127</v>
      </c>
      <c r="D38" s="29" t="s">
        <v>69</v>
      </c>
      <c r="E38" s="27" t="s">
        <v>128</v>
      </c>
      <c r="F38" s="11">
        <v>44.5</v>
      </c>
      <c r="G38" s="11">
        <v>80</v>
      </c>
      <c r="H38" s="12">
        <f t="shared" si="0"/>
        <v>58.7</v>
      </c>
      <c r="I38" s="12">
        <v>21</v>
      </c>
      <c r="J38" s="12" t="s">
        <v>16</v>
      </c>
    </row>
    <row r="39" spans="1:10" ht="27">
      <c r="A39" s="16" t="s">
        <v>129</v>
      </c>
      <c r="B39" s="19" t="s">
        <v>67</v>
      </c>
      <c r="C39" s="14" t="s">
        <v>130</v>
      </c>
      <c r="D39" s="29" t="s">
        <v>69</v>
      </c>
      <c r="E39" s="30">
        <v>6815</v>
      </c>
      <c r="F39" s="11" t="s">
        <v>131</v>
      </c>
      <c r="G39" s="11">
        <v>82.5</v>
      </c>
      <c r="H39" s="12">
        <f t="shared" si="0"/>
        <v>57</v>
      </c>
      <c r="I39" s="12">
        <v>22</v>
      </c>
      <c r="J39" s="12" t="s">
        <v>16</v>
      </c>
    </row>
    <row r="40" spans="1:10" ht="27">
      <c r="A40" s="16" t="s">
        <v>132</v>
      </c>
      <c r="B40" s="19" t="s">
        <v>67</v>
      </c>
      <c r="C40" s="14" t="s">
        <v>133</v>
      </c>
      <c r="D40" s="29" t="s">
        <v>69</v>
      </c>
      <c r="E40" s="30">
        <v>1510</v>
      </c>
      <c r="F40" s="11" t="s">
        <v>134</v>
      </c>
      <c r="G40" s="11">
        <v>85</v>
      </c>
      <c r="H40" s="12">
        <f t="shared" si="0"/>
        <v>56.8</v>
      </c>
      <c r="I40" s="12">
        <v>23</v>
      </c>
      <c r="J40" s="12" t="s">
        <v>16</v>
      </c>
    </row>
    <row r="41" spans="1:10" ht="27">
      <c r="A41" s="13" t="s">
        <v>135</v>
      </c>
      <c r="B41" s="19" t="s">
        <v>67</v>
      </c>
      <c r="C41" s="14" t="s">
        <v>136</v>
      </c>
      <c r="D41" s="29" t="s">
        <v>69</v>
      </c>
      <c r="E41" s="30">
        <v>1117</v>
      </c>
      <c r="F41" s="11" t="s">
        <v>137</v>
      </c>
      <c r="G41" s="11">
        <v>82</v>
      </c>
      <c r="H41" s="12">
        <f t="shared" si="0"/>
        <v>55.900000000000006</v>
      </c>
      <c r="I41" s="12">
        <v>24</v>
      </c>
      <c r="J41" s="12" t="s">
        <v>16</v>
      </c>
    </row>
    <row r="42" spans="1:10" ht="27">
      <c r="A42" s="13" t="s">
        <v>138</v>
      </c>
      <c r="B42" s="19" t="s">
        <v>67</v>
      </c>
      <c r="C42" s="26" t="s">
        <v>139</v>
      </c>
      <c r="D42" s="29" t="s">
        <v>69</v>
      </c>
      <c r="E42" s="29" t="s">
        <v>140</v>
      </c>
      <c r="F42" s="11">
        <v>41</v>
      </c>
      <c r="G42" s="11">
        <v>78</v>
      </c>
      <c r="H42" s="12">
        <f t="shared" si="0"/>
        <v>55.8</v>
      </c>
      <c r="I42" s="12">
        <v>25</v>
      </c>
      <c r="J42" s="12" t="s">
        <v>16</v>
      </c>
    </row>
    <row r="43" spans="1:10" ht="27">
      <c r="A43" s="13" t="s">
        <v>141</v>
      </c>
      <c r="B43" s="19" t="s">
        <v>67</v>
      </c>
      <c r="C43" s="14" t="s">
        <v>142</v>
      </c>
      <c r="D43" s="29" t="s">
        <v>69</v>
      </c>
      <c r="E43" s="27" t="s">
        <v>143</v>
      </c>
      <c r="F43" s="11">
        <v>47</v>
      </c>
      <c r="G43" s="11">
        <v>68</v>
      </c>
      <c r="H43" s="12">
        <f t="shared" si="0"/>
        <v>55.400000000000006</v>
      </c>
      <c r="I43" s="12">
        <v>26</v>
      </c>
      <c r="J43" s="12" t="s">
        <v>16</v>
      </c>
    </row>
    <row r="44" spans="1:10" ht="27">
      <c r="A44" s="16" t="s">
        <v>144</v>
      </c>
      <c r="B44" s="19" t="s">
        <v>67</v>
      </c>
      <c r="C44" s="26" t="s">
        <v>145</v>
      </c>
      <c r="D44" s="29" t="s">
        <v>69</v>
      </c>
      <c r="E44" s="27" t="s">
        <v>146</v>
      </c>
      <c r="F44" s="11">
        <v>38</v>
      </c>
      <c r="G44" s="11">
        <v>72.5</v>
      </c>
      <c r="H44" s="12">
        <f t="shared" si="0"/>
        <v>51.8</v>
      </c>
      <c r="I44" s="12">
        <v>27</v>
      </c>
      <c r="J44" s="12" t="s">
        <v>16</v>
      </c>
    </row>
    <row r="45" spans="1:10" ht="27">
      <c r="A45" s="13" t="s">
        <v>147</v>
      </c>
      <c r="B45" s="19" t="s">
        <v>67</v>
      </c>
      <c r="C45" s="14" t="s">
        <v>148</v>
      </c>
      <c r="D45" s="29" t="s">
        <v>69</v>
      </c>
      <c r="E45" s="27" t="s">
        <v>149</v>
      </c>
      <c r="F45" s="11">
        <v>39</v>
      </c>
      <c r="G45" s="11">
        <v>68</v>
      </c>
      <c r="H45" s="12">
        <f t="shared" si="0"/>
        <v>50.6</v>
      </c>
      <c r="I45" s="12">
        <v>28</v>
      </c>
      <c r="J45" s="12" t="s">
        <v>16</v>
      </c>
    </row>
    <row r="46" spans="1:10" ht="27">
      <c r="A46" s="13" t="s">
        <v>150</v>
      </c>
      <c r="B46" s="19" t="s">
        <v>67</v>
      </c>
      <c r="C46" s="28" t="s">
        <v>151</v>
      </c>
      <c r="D46" s="31" t="s">
        <v>69</v>
      </c>
      <c r="E46" s="25" t="s">
        <v>152</v>
      </c>
      <c r="F46" s="11">
        <v>50.5</v>
      </c>
      <c r="G46" s="11">
        <v>50</v>
      </c>
      <c r="H46" s="12">
        <f t="shared" si="0"/>
        <v>50.3</v>
      </c>
      <c r="I46" s="12">
        <v>29</v>
      </c>
      <c r="J46" s="12" t="s">
        <v>16</v>
      </c>
    </row>
    <row r="47" spans="1:10" ht="27">
      <c r="A47" s="16" t="s">
        <v>153</v>
      </c>
      <c r="B47" s="19" t="s">
        <v>67</v>
      </c>
      <c r="C47" s="26" t="s">
        <v>154</v>
      </c>
      <c r="D47" s="29" t="s">
        <v>69</v>
      </c>
      <c r="E47" s="27" t="s">
        <v>155</v>
      </c>
      <c r="F47" s="11">
        <v>41.5</v>
      </c>
      <c r="G47" s="11">
        <v>61.5</v>
      </c>
      <c r="H47" s="12">
        <f t="shared" si="0"/>
        <v>49.5</v>
      </c>
      <c r="I47" s="12">
        <v>30</v>
      </c>
      <c r="J47" s="12" t="s">
        <v>16</v>
      </c>
    </row>
    <row r="48" spans="1:10" ht="27">
      <c r="A48" s="16" t="s">
        <v>156</v>
      </c>
      <c r="B48" s="19" t="s">
        <v>67</v>
      </c>
      <c r="C48" s="14" t="s">
        <v>157</v>
      </c>
      <c r="D48" s="29" t="s">
        <v>69</v>
      </c>
      <c r="E48" s="27" t="s">
        <v>158</v>
      </c>
      <c r="F48" s="11">
        <v>37</v>
      </c>
      <c r="G48" s="11">
        <v>60</v>
      </c>
      <c r="H48" s="12">
        <f t="shared" si="0"/>
        <v>46.2</v>
      </c>
      <c r="I48" s="12">
        <v>31</v>
      </c>
      <c r="J48" s="12" t="s">
        <v>16</v>
      </c>
    </row>
    <row r="49" spans="1:10" ht="27">
      <c r="A49" s="16" t="s">
        <v>159</v>
      </c>
      <c r="B49" s="19" t="s">
        <v>67</v>
      </c>
      <c r="C49" s="26" t="s">
        <v>160</v>
      </c>
      <c r="D49" s="29" t="s">
        <v>69</v>
      </c>
      <c r="E49" s="29" t="s">
        <v>161</v>
      </c>
      <c r="F49" s="11">
        <v>42</v>
      </c>
      <c r="G49" s="11">
        <v>48.5</v>
      </c>
      <c r="H49" s="12">
        <f t="shared" si="0"/>
        <v>44.6</v>
      </c>
      <c r="I49" s="12">
        <v>32</v>
      </c>
      <c r="J49" s="12" t="s">
        <v>16</v>
      </c>
    </row>
    <row r="50" spans="1:10" ht="27">
      <c r="A50" s="16" t="s">
        <v>162</v>
      </c>
      <c r="B50" s="9" t="s">
        <v>67</v>
      </c>
      <c r="C50" s="14" t="s">
        <v>163</v>
      </c>
      <c r="D50" s="32" t="s">
        <v>69</v>
      </c>
      <c r="E50" s="10" t="s">
        <v>164</v>
      </c>
      <c r="F50" s="11">
        <v>54.5</v>
      </c>
      <c r="G50" s="11">
        <v>29.5</v>
      </c>
      <c r="H50" s="12">
        <f t="shared" si="0"/>
        <v>44.5</v>
      </c>
      <c r="I50" s="12">
        <v>33</v>
      </c>
      <c r="J50" s="12" t="s">
        <v>16</v>
      </c>
    </row>
    <row r="51" spans="1:10" ht="27">
      <c r="A51" s="16" t="s">
        <v>165</v>
      </c>
      <c r="B51" s="19" t="s">
        <v>67</v>
      </c>
      <c r="C51" s="14" t="s">
        <v>166</v>
      </c>
      <c r="D51" s="29" t="s">
        <v>69</v>
      </c>
      <c r="E51" s="27" t="s">
        <v>167</v>
      </c>
      <c r="F51" s="11">
        <v>47.5</v>
      </c>
      <c r="G51" s="11">
        <v>37</v>
      </c>
      <c r="H51" s="12">
        <f t="shared" si="0"/>
        <v>43.3</v>
      </c>
      <c r="I51" s="12">
        <v>34</v>
      </c>
      <c r="J51" s="12" t="s">
        <v>16</v>
      </c>
    </row>
    <row r="52" spans="1:10" ht="27">
      <c r="A52" s="13" t="s">
        <v>168</v>
      </c>
      <c r="B52" s="19" t="s">
        <v>67</v>
      </c>
      <c r="C52" s="14" t="s">
        <v>169</v>
      </c>
      <c r="D52" s="29" t="s">
        <v>69</v>
      </c>
      <c r="E52" s="27" t="s">
        <v>170</v>
      </c>
      <c r="F52" s="11">
        <v>40</v>
      </c>
      <c r="G52" s="11">
        <v>42.5</v>
      </c>
      <c r="H52" s="12">
        <f t="shared" si="0"/>
        <v>41</v>
      </c>
      <c r="I52" s="12">
        <v>35</v>
      </c>
      <c r="J52" s="12" t="s">
        <v>16</v>
      </c>
    </row>
    <row r="53" spans="1:10" ht="27">
      <c r="A53" s="13" t="s">
        <v>171</v>
      </c>
      <c r="B53" s="19" t="s">
        <v>67</v>
      </c>
      <c r="C53" s="26" t="s">
        <v>172</v>
      </c>
      <c r="D53" s="29" t="s">
        <v>69</v>
      </c>
      <c r="E53" s="27" t="s">
        <v>173</v>
      </c>
      <c r="F53" s="11">
        <v>37.5</v>
      </c>
      <c r="G53" s="11">
        <v>46</v>
      </c>
      <c r="H53" s="12">
        <f t="shared" si="0"/>
        <v>40.900000000000006</v>
      </c>
      <c r="I53" s="12">
        <v>36</v>
      </c>
      <c r="J53" s="12" t="s">
        <v>16</v>
      </c>
    </row>
    <row r="54" spans="1:10" ht="27">
      <c r="A54" s="16" t="s">
        <v>174</v>
      </c>
      <c r="B54" s="19" t="s">
        <v>67</v>
      </c>
      <c r="C54" s="26" t="s">
        <v>175</v>
      </c>
      <c r="D54" s="29" t="s">
        <v>69</v>
      </c>
      <c r="E54" s="27" t="s">
        <v>176</v>
      </c>
      <c r="F54" s="11">
        <v>36</v>
      </c>
      <c r="G54" s="11">
        <v>45</v>
      </c>
      <c r="H54" s="12">
        <f t="shared" si="0"/>
        <v>39.599999999999994</v>
      </c>
      <c r="I54" s="12">
        <v>37</v>
      </c>
      <c r="J54" s="12" t="s">
        <v>16</v>
      </c>
    </row>
    <row r="55" spans="1:10" ht="27">
      <c r="A55" s="33" t="s">
        <v>177</v>
      </c>
      <c r="B55" s="34" t="s">
        <v>67</v>
      </c>
      <c r="C55" s="35" t="s">
        <v>178</v>
      </c>
      <c r="D55" s="36" t="s">
        <v>69</v>
      </c>
      <c r="E55" s="37" t="s">
        <v>179</v>
      </c>
      <c r="F55" s="11">
        <v>43</v>
      </c>
      <c r="G55" s="11">
        <v>34</v>
      </c>
      <c r="H55" s="38">
        <f t="shared" si="0"/>
        <v>39.400000000000006</v>
      </c>
      <c r="I55" s="38">
        <v>38</v>
      </c>
      <c r="J55" s="38" t="s">
        <v>16</v>
      </c>
    </row>
    <row r="56" spans="1:10" ht="27">
      <c r="A56" s="39" t="s">
        <v>180</v>
      </c>
      <c r="B56" s="25" t="s">
        <v>67</v>
      </c>
      <c r="C56" s="40" t="s">
        <v>181</v>
      </c>
      <c r="D56" s="41" t="s">
        <v>69</v>
      </c>
      <c r="E56" s="42" t="s">
        <v>182</v>
      </c>
      <c r="F56" s="11">
        <v>34</v>
      </c>
      <c r="G56" s="11">
        <v>0</v>
      </c>
      <c r="H56" s="12">
        <f>F56*60%+G56*40%</f>
        <v>20.4</v>
      </c>
      <c r="I56" s="12">
        <v>39</v>
      </c>
      <c r="J56" s="38" t="s">
        <v>53</v>
      </c>
    </row>
    <row r="57" spans="1:10" ht="27">
      <c r="A57" s="39" t="s">
        <v>183</v>
      </c>
      <c r="B57" s="25" t="s">
        <v>67</v>
      </c>
      <c r="C57" s="40" t="s">
        <v>184</v>
      </c>
      <c r="D57" s="41" t="s">
        <v>69</v>
      </c>
      <c r="E57" s="42" t="s">
        <v>185</v>
      </c>
      <c r="F57" s="11">
        <v>31.5</v>
      </c>
      <c r="G57" s="11">
        <v>0</v>
      </c>
      <c r="H57" s="12">
        <f>F57*60%+G57*40%</f>
        <v>18.9</v>
      </c>
      <c r="I57" s="12">
        <v>40</v>
      </c>
      <c r="J57" s="12" t="s">
        <v>53</v>
      </c>
    </row>
  </sheetData>
  <sheetProtection/>
  <mergeCells count="1">
    <mergeCell ref="A1:J1"/>
  </mergeCells>
  <conditionalFormatting sqref="A56">
    <cfRule type="expression" priority="6" dxfId="0" stopIfTrue="1">
      <formula>AND(COUNTIF($A$56,A56)&gt;1,NOT(ISBLANK(A56)))</formula>
    </cfRule>
    <cfRule type="expression" priority="5" dxfId="0" stopIfTrue="1">
      <formula>AND(COUNTIF($A$56,A56)&gt;1,NOT(ISBLANK(A56)))</formula>
    </cfRule>
    <cfRule type="expression" priority="4" dxfId="0" stopIfTrue="1">
      <formula>AND(COUNTIF($A$56,A56)&gt;1,NOT(ISBLANK(A56)))</formula>
    </cfRule>
  </conditionalFormatting>
  <conditionalFormatting sqref="A57">
    <cfRule type="expression" priority="3" dxfId="0" stopIfTrue="1">
      <formula>AND(COUNTIF($A$57,A57)&gt;1,NOT(ISBLANK(A57)))</formula>
    </cfRule>
    <cfRule type="expression" priority="2" dxfId="0" stopIfTrue="1">
      <formula>AND(COUNTIF($A$57,A57)&gt;1,NOT(ISBLANK(A57)))</formula>
    </cfRule>
    <cfRule type="expression" priority="1" dxfId="0" stopIfTrue="1">
      <formula>AND(COUNTIF($A$57,A57)&gt;1,NOT(ISBLANK(A57)))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mieyounicheng</cp:lastModifiedBy>
  <dcterms:created xsi:type="dcterms:W3CDTF">2018-08-02T13:28:28Z</dcterms:created>
  <dcterms:modified xsi:type="dcterms:W3CDTF">2018-08-06T03:00:31Z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