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成绩" sheetId="1" r:id="rId1"/>
  </sheets>
  <definedNames>
    <definedName name="_xlnm.Print_Titles" localSheetId="0">成绩!$2:$2</definedName>
  </definedName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3" i="1"/>
  <c r="J4" i="1"/>
  <c r="J5" i="1"/>
  <c r="J6" i="1"/>
  <c r="J7" i="1"/>
  <c r="J8" i="1"/>
  <c r="J9" i="1"/>
  <c r="J10" i="1"/>
  <c r="J11" i="1"/>
  <c r="J12" i="1"/>
  <c r="J13" i="1"/>
  <c r="J14" i="1"/>
  <c r="J3" i="1"/>
  <c r="H4" i="1"/>
  <c r="H5" i="1"/>
  <c r="H6" i="1"/>
  <c r="H7" i="1"/>
  <c r="H8" i="1"/>
  <c r="H9" i="1"/>
  <c r="H10" i="1"/>
  <c r="H11" i="1"/>
  <c r="H12" i="1"/>
  <c r="H13" i="1"/>
  <c r="H14" i="1"/>
  <c r="H3" i="1"/>
</calcChain>
</file>

<file path=xl/sharedStrings.xml><?xml version="1.0" encoding="utf-8"?>
<sst xmlns="http://schemas.openxmlformats.org/spreadsheetml/2006/main" count="85" uniqueCount="56">
  <si>
    <t>序号</t>
  </si>
  <si>
    <t>报名序号</t>
  </si>
  <si>
    <t>职位代码</t>
  </si>
  <si>
    <t>姓名</t>
  </si>
  <si>
    <t>327594</t>
  </si>
  <si>
    <t>王丽鑫</t>
  </si>
  <si>
    <t>331827</t>
  </si>
  <si>
    <t>周佳欣</t>
  </si>
  <si>
    <t>单位名称</t>
    <phoneticPr fontId="1" type="noConversion"/>
  </si>
  <si>
    <t>职位名称</t>
    <phoneticPr fontId="1" type="noConversion"/>
  </si>
  <si>
    <t>顺义区人力资源和社会保障局</t>
  </si>
  <si>
    <t>选调生职位</t>
  </si>
  <si>
    <t>面试合
成成绩</t>
    <phoneticPr fontId="1" type="noConversion"/>
  </si>
  <si>
    <t>面试
成绩</t>
    <phoneticPr fontId="1" type="noConversion"/>
  </si>
  <si>
    <t>笔试
成绩</t>
    <phoneticPr fontId="1" type="noConversion"/>
  </si>
  <si>
    <t>笔试合
成成绩</t>
    <phoneticPr fontId="1" type="noConversion"/>
  </si>
  <si>
    <t>组别及面试
平均分</t>
    <phoneticPr fontId="1" type="noConversion"/>
  </si>
  <si>
    <t>备注</t>
    <phoneticPr fontId="1" type="noConversion"/>
  </si>
  <si>
    <t>二组6月28日
面试平均分77.13</t>
    <phoneticPr fontId="1" type="noConversion"/>
  </si>
  <si>
    <t>229092602</t>
    <phoneticPr fontId="9" type="noConversion"/>
  </si>
  <si>
    <t>张晓彤</t>
  </si>
  <si>
    <t>徐晓玲</t>
  </si>
  <si>
    <t>祝萍</t>
  </si>
  <si>
    <t>周华杰</t>
  </si>
  <si>
    <t>杜立娟</t>
  </si>
  <si>
    <t>吴肖凤</t>
  </si>
  <si>
    <t>刘静静</t>
  </si>
  <si>
    <t>申笑阳</t>
  </si>
  <si>
    <t>祝方芳</t>
  </si>
  <si>
    <t>戚倩颖</t>
  </si>
  <si>
    <t>332712</t>
  </si>
  <si>
    <t>339942</t>
  </si>
  <si>
    <t>311500</t>
  </si>
  <si>
    <t>314333</t>
  </si>
  <si>
    <t>326311</t>
  </si>
  <si>
    <t>346362</t>
  </si>
  <si>
    <t>323437</t>
  </si>
  <si>
    <t>356121</t>
  </si>
  <si>
    <t>322513</t>
  </si>
  <si>
    <t>332726</t>
  </si>
  <si>
    <t>84.16</t>
    <phoneticPr fontId="9" type="noConversion"/>
  </si>
  <si>
    <t>80.33</t>
    <phoneticPr fontId="9" type="noConversion"/>
  </si>
  <si>
    <t>81.67</t>
    <phoneticPr fontId="9" type="noConversion"/>
  </si>
  <si>
    <t>79.49</t>
    <phoneticPr fontId="9" type="noConversion"/>
  </si>
  <si>
    <t>78.67</t>
    <phoneticPr fontId="9" type="noConversion"/>
  </si>
  <si>
    <t>74.34</t>
    <phoneticPr fontId="9" type="noConversion"/>
  </si>
  <si>
    <t>73.34</t>
    <phoneticPr fontId="9" type="noConversion"/>
  </si>
  <si>
    <t>77.67</t>
    <phoneticPr fontId="9" type="noConversion"/>
  </si>
  <si>
    <t>70.34</t>
    <phoneticPr fontId="9" type="noConversion"/>
  </si>
  <si>
    <t>71.32</t>
    <phoneticPr fontId="9" type="noConversion"/>
  </si>
  <si>
    <t>0</t>
    <phoneticPr fontId="9" type="noConversion"/>
  </si>
  <si>
    <t>▲</t>
    <phoneticPr fontId="1" type="noConversion"/>
  </si>
  <si>
    <t>▲</t>
    <phoneticPr fontId="1" type="noConversion"/>
  </si>
  <si>
    <t>放弃</t>
    <phoneticPr fontId="1" type="noConversion"/>
  </si>
  <si>
    <t>综合
成绩</t>
    <phoneticPr fontId="1" type="noConversion"/>
  </si>
  <si>
    <t>顺义区2018年度补充录用大学生村官（选调生）面试成绩、综合成绩一览表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</si>
</sst>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pane ySplit="2" topLeftCell="A3" activePane="bottomLeft" state="frozen"/>
      <selection pane="bottomLeft" activeCell="N8" sqref="N8"/>
    </sheetView>
  </sheetViews>
  <sheetFormatPr defaultRowHeight="13.5" x14ac:dyDescent="0.15"/>
  <cols>
    <col min="1" max="1" width="5.375" style="1" bestFit="1" customWidth="1"/>
    <col min="2" max="2" width="30.5" style="1" customWidth="1"/>
    <col min="3" max="3" width="12.5" style="1" customWidth="1"/>
    <col min="4" max="4" width="9.375" style="1" bestFit="1" customWidth="1"/>
    <col min="5" max="5" width="9.125" style="1" customWidth="1"/>
    <col min="6" max="6" width="8.125" style="1" customWidth="1"/>
    <col min="7" max="7" width="7.125" style="1" customWidth="1"/>
    <col min="8" max="8" width="7" style="1" bestFit="1" customWidth="1"/>
    <col min="9" max="10" width="9" style="1" customWidth="1"/>
    <col min="11" max="11" width="7.25" style="1" customWidth="1"/>
    <col min="12" max="12" width="15.5" style="1" customWidth="1"/>
    <col min="13" max="13" width="29.125" style="1" customWidth="1"/>
    <col min="14" max="16384" width="9" style="1"/>
  </cols>
  <sheetData>
    <row r="1" spans="1:13" ht="37.5" customHeight="1" x14ac:dyDescent="0.15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5" customFormat="1" ht="32.25" customHeight="1" x14ac:dyDescent="0.15">
      <c r="A2" s="4" t="s">
        <v>0</v>
      </c>
      <c r="B2" s="4" t="s">
        <v>8</v>
      </c>
      <c r="C2" s="4" t="s">
        <v>9</v>
      </c>
      <c r="D2" s="4" t="s">
        <v>2</v>
      </c>
      <c r="E2" s="4" t="s">
        <v>3</v>
      </c>
      <c r="F2" s="4" t="s">
        <v>1</v>
      </c>
      <c r="G2" s="4" t="s">
        <v>13</v>
      </c>
      <c r="H2" s="4" t="s">
        <v>12</v>
      </c>
      <c r="I2" s="4" t="s">
        <v>14</v>
      </c>
      <c r="J2" s="4" t="s">
        <v>15</v>
      </c>
      <c r="K2" s="6" t="s">
        <v>54</v>
      </c>
      <c r="L2" s="6" t="s">
        <v>16</v>
      </c>
      <c r="M2" s="4" t="s">
        <v>17</v>
      </c>
    </row>
    <row r="3" spans="1:13" ht="18" customHeight="1" x14ac:dyDescent="0.15">
      <c r="A3" s="2">
        <v>1</v>
      </c>
      <c r="B3" s="8" t="s">
        <v>10</v>
      </c>
      <c r="C3" s="9" t="s">
        <v>11</v>
      </c>
      <c r="D3" s="11">
        <v>229092602</v>
      </c>
      <c r="E3" s="14" t="s">
        <v>20</v>
      </c>
      <c r="F3" s="16" t="s">
        <v>30</v>
      </c>
      <c r="G3" s="14" t="s">
        <v>40</v>
      </c>
      <c r="H3" s="7">
        <f>G3/2</f>
        <v>42.08</v>
      </c>
      <c r="I3" s="14">
        <v>146.5</v>
      </c>
      <c r="J3" s="7">
        <f>I3/4</f>
        <v>36.625</v>
      </c>
      <c r="K3" s="3">
        <f>H3+J3</f>
        <v>78.704999999999998</v>
      </c>
      <c r="L3" s="19" t="s">
        <v>18</v>
      </c>
      <c r="M3" s="2" t="s">
        <v>51</v>
      </c>
    </row>
    <row r="4" spans="1:13" ht="18" customHeight="1" x14ac:dyDescent="0.15">
      <c r="A4" s="2">
        <v>2</v>
      </c>
      <c r="B4" s="8" t="s">
        <v>10</v>
      </c>
      <c r="C4" s="9" t="s">
        <v>11</v>
      </c>
      <c r="D4" s="12" t="s">
        <v>19</v>
      </c>
      <c r="E4" s="15" t="s">
        <v>21</v>
      </c>
      <c r="F4" s="17" t="s">
        <v>31</v>
      </c>
      <c r="G4" s="15" t="s">
        <v>41</v>
      </c>
      <c r="H4" s="7">
        <f t="shared" ref="H4:H14" si="0">G4/2</f>
        <v>40.164999999999999</v>
      </c>
      <c r="I4" s="15">
        <v>152.5</v>
      </c>
      <c r="J4" s="7">
        <f t="shared" ref="J4:J14" si="1">I4/4</f>
        <v>38.125</v>
      </c>
      <c r="K4" s="3">
        <f t="shared" ref="K4:K14" si="2">H4+J4</f>
        <v>78.289999999999992</v>
      </c>
      <c r="L4" s="19"/>
      <c r="M4" s="2" t="s">
        <v>52</v>
      </c>
    </row>
    <row r="5" spans="1:13" ht="18" customHeight="1" x14ac:dyDescent="0.15">
      <c r="A5" s="2">
        <v>3</v>
      </c>
      <c r="B5" s="8" t="s">
        <v>10</v>
      </c>
      <c r="C5" s="9" t="s">
        <v>11</v>
      </c>
      <c r="D5" s="12" t="s">
        <v>19</v>
      </c>
      <c r="E5" s="15" t="s">
        <v>22</v>
      </c>
      <c r="F5" s="17" t="s">
        <v>32</v>
      </c>
      <c r="G5" s="15" t="s">
        <v>42</v>
      </c>
      <c r="H5" s="7">
        <f t="shared" si="0"/>
        <v>40.835000000000001</v>
      </c>
      <c r="I5" s="15">
        <v>142.75</v>
      </c>
      <c r="J5" s="7">
        <f t="shared" si="1"/>
        <v>35.6875</v>
      </c>
      <c r="K5" s="3">
        <f t="shared" si="2"/>
        <v>76.522500000000008</v>
      </c>
      <c r="L5" s="19"/>
      <c r="M5" s="2" t="s">
        <v>52</v>
      </c>
    </row>
    <row r="6" spans="1:13" ht="18" customHeight="1" x14ac:dyDescent="0.15">
      <c r="A6" s="2">
        <v>4</v>
      </c>
      <c r="B6" s="8" t="s">
        <v>10</v>
      </c>
      <c r="C6" s="9" t="s">
        <v>11</v>
      </c>
      <c r="D6" s="13">
        <v>229092602</v>
      </c>
      <c r="E6" s="15" t="s">
        <v>23</v>
      </c>
      <c r="F6" s="17" t="s">
        <v>33</v>
      </c>
      <c r="G6" s="15" t="s">
        <v>43</v>
      </c>
      <c r="H6" s="7">
        <f t="shared" si="0"/>
        <v>39.744999999999997</v>
      </c>
      <c r="I6" s="15">
        <v>146.25</v>
      </c>
      <c r="J6" s="7">
        <f t="shared" si="1"/>
        <v>36.5625</v>
      </c>
      <c r="K6" s="3">
        <f t="shared" si="2"/>
        <v>76.307500000000005</v>
      </c>
      <c r="L6" s="19"/>
      <c r="M6" s="2" t="s">
        <v>52</v>
      </c>
    </row>
    <row r="7" spans="1:13" ht="18" customHeight="1" x14ac:dyDescent="0.15">
      <c r="A7" s="2">
        <v>5</v>
      </c>
      <c r="B7" s="8" t="s">
        <v>10</v>
      </c>
      <c r="C7" s="9" t="s">
        <v>11</v>
      </c>
      <c r="D7" s="11">
        <v>229092602</v>
      </c>
      <c r="E7" s="15" t="s">
        <v>24</v>
      </c>
      <c r="F7" s="17" t="s">
        <v>34</v>
      </c>
      <c r="G7" s="15" t="s">
        <v>44</v>
      </c>
      <c r="H7" s="7">
        <f t="shared" si="0"/>
        <v>39.335000000000001</v>
      </c>
      <c r="I7" s="15">
        <v>139.5</v>
      </c>
      <c r="J7" s="7">
        <f t="shared" si="1"/>
        <v>34.875</v>
      </c>
      <c r="K7" s="3">
        <f t="shared" si="2"/>
        <v>74.210000000000008</v>
      </c>
      <c r="L7" s="19"/>
      <c r="M7" s="2" t="s">
        <v>52</v>
      </c>
    </row>
    <row r="8" spans="1:13" ht="18" customHeight="1" x14ac:dyDescent="0.15">
      <c r="A8" s="2">
        <v>6</v>
      </c>
      <c r="B8" s="8" t="s">
        <v>10</v>
      </c>
      <c r="C8" s="9" t="s">
        <v>11</v>
      </c>
      <c r="D8" s="13">
        <v>229092602</v>
      </c>
      <c r="E8" s="15" t="s">
        <v>25</v>
      </c>
      <c r="F8" s="17" t="s">
        <v>35</v>
      </c>
      <c r="G8" s="15" t="s">
        <v>45</v>
      </c>
      <c r="H8" s="7">
        <f t="shared" si="0"/>
        <v>37.17</v>
      </c>
      <c r="I8" s="15">
        <v>142.25</v>
      </c>
      <c r="J8" s="7">
        <f t="shared" si="1"/>
        <v>35.5625</v>
      </c>
      <c r="K8" s="3">
        <f t="shared" si="2"/>
        <v>72.732500000000002</v>
      </c>
      <c r="L8" s="19"/>
      <c r="M8" s="18"/>
    </row>
    <row r="9" spans="1:13" ht="18" customHeight="1" x14ac:dyDescent="0.15">
      <c r="A9" s="2">
        <v>7</v>
      </c>
      <c r="B9" s="8" t="s">
        <v>10</v>
      </c>
      <c r="C9" s="9" t="s">
        <v>11</v>
      </c>
      <c r="D9" s="12" t="s">
        <v>19</v>
      </c>
      <c r="E9" s="15" t="s">
        <v>26</v>
      </c>
      <c r="F9" s="17" t="s">
        <v>36</v>
      </c>
      <c r="G9" s="15" t="s">
        <v>46</v>
      </c>
      <c r="H9" s="7">
        <f t="shared" si="0"/>
        <v>36.67</v>
      </c>
      <c r="I9" s="15">
        <v>139.25</v>
      </c>
      <c r="J9" s="7">
        <f t="shared" si="1"/>
        <v>34.8125</v>
      </c>
      <c r="K9" s="3">
        <f t="shared" si="2"/>
        <v>71.482500000000002</v>
      </c>
      <c r="L9" s="19"/>
      <c r="M9" s="18"/>
    </row>
    <row r="10" spans="1:13" ht="18" customHeight="1" x14ac:dyDescent="0.15">
      <c r="A10" s="2">
        <v>8</v>
      </c>
      <c r="B10" s="8" t="s">
        <v>10</v>
      </c>
      <c r="C10" s="9" t="s">
        <v>11</v>
      </c>
      <c r="D10" s="13">
        <v>229092602</v>
      </c>
      <c r="E10" s="15" t="s">
        <v>27</v>
      </c>
      <c r="F10" s="17" t="s">
        <v>37</v>
      </c>
      <c r="G10" s="15" t="s">
        <v>47</v>
      </c>
      <c r="H10" s="7">
        <f t="shared" si="0"/>
        <v>38.835000000000001</v>
      </c>
      <c r="I10" s="15">
        <v>127.75</v>
      </c>
      <c r="J10" s="7">
        <f t="shared" si="1"/>
        <v>31.9375</v>
      </c>
      <c r="K10" s="3">
        <f t="shared" si="2"/>
        <v>70.772500000000008</v>
      </c>
      <c r="L10" s="19"/>
      <c r="M10" s="10"/>
    </row>
    <row r="11" spans="1:13" ht="18" customHeight="1" x14ac:dyDescent="0.15">
      <c r="A11" s="2">
        <v>9</v>
      </c>
      <c r="B11" s="8" t="s">
        <v>10</v>
      </c>
      <c r="C11" s="9" t="s">
        <v>11</v>
      </c>
      <c r="D11" s="11">
        <v>229092602</v>
      </c>
      <c r="E11" s="15" t="s">
        <v>28</v>
      </c>
      <c r="F11" s="17" t="s">
        <v>38</v>
      </c>
      <c r="G11" s="15" t="s">
        <v>48</v>
      </c>
      <c r="H11" s="7">
        <f t="shared" si="0"/>
        <v>35.17</v>
      </c>
      <c r="I11" s="15">
        <v>142.25</v>
      </c>
      <c r="J11" s="7">
        <f t="shared" si="1"/>
        <v>35.5625</v>
      </c>
      <c r="K11" s="3">
        <f t="shared" si="2"/>
        <v>70.732500000000002</v>
      </c>
      <c r="L11" s="19"/>
      <c r="M11" s="18"/>
    </row>
    <row r="12" spans="1:13" ht="18" customHeight="1" x14ac:dyDescent="0.15">
      <c r="A12" s="2">
        <v>10</v>
      </c>
      <c r="B12" s="8" t="s">
        <v>10</v>
      </c>
      <c r="C12" s="9" t="s">
        <v>11</v>
      </c>
      <c r="D12" s="13">
        <v>229092602</v>
      </c>
      <c r="E12" s="15" t="s">
        <v>7</v>
      </c>
      <c r="F12" s="17" t="s">
        <v>6</v>
      </c>
      <c r="G12" s="15" t="s">
        <v>49</v>
      </c>
      <c r="H12" s="7">
        <f t="shared" si="0"/>
        <v>35.659999999999997</v>
      </c>
      <c r="I12" s="15">
        <v>132.5</v>
      </c>
      <c r="J12" s="7">
        <f t="shared" si="1"/>
        <v>33.125</v>
      </c>
      <c r="K12" s="3">
        <f t="shared" si="2"/>
        <v>68.784999999999997</v>
      </c>
      <c r="L12" s="19"/>
      <c r="M12" s="18"/>
    </row>
    <row r="13" spans="1:13" ht="18" customHeight="1" x14ac:dyDescent="0.15">
      <c r="A13" s="2">
        <v>11</v>
      </c>
      <c r="B13" s="8" t="s">
        <v>10</v>
      </c>
      <c r="C13" s="9" t="s">
        <v>11</v>
      </c>
      <c r="D13" s="13">
        <v>229092602</v>
      </c>
      <c r="E13" s="15" t="s">
        <v>29</v>
      </c>
      <c r="F13" s="17" t="s">
        <v>39</v>
      </c>
      <c r="G13" s="15" t="s">
        <v>50</v>
      </c>
      <c r="H13" s="7">
        <f t="shared" si="0"/>
        <v>0</v>
      </c>
      <c r="I13" s="15">
        <v>144.75</v>
      </c>
      <c r="J13" s="7">
        <f t="shared" si="1"/>
        <v>36.1875</v>
      </c>
      <c r="K13" s="3">
        <f t="shared" si="2"/>
        <v>36.1875</v>
      </c>
      <c r="L13" s="19"/>
      <c r="M13" s="2" t="s">
        <v>53</v>
      </c>
    </row>
    <row r="14" spans="1:13" ht="18" customHeight="1" x14ac:dyDescent="0.15">
      <c r="A14" s="2">
        <v>12</v>
      </c>
      <c r="B14" s="8" t="s">
        <v>10</v>
      </c>
      <c r="C14" s="9" t="s">
        <v>11</v>
      </c>
      <c r="D14" s="13">
        <v>229092602</v>
      </c>
      <c r="E14" s="15" t="s">
        <v>5</v>
      </c>
      <c r="F14" s="17" t="s">
        <v>4</v>
      </c>
      <c r="G14" s="15" t="s">
        <v>50</v>
      </c>
      <c r="H14" s="7">
        <f t="shared" si="0"/>
        <v>0</v>
      </c>
      <c r="I14" s="15">
        <v>132.75</v>
      </c>
      <c r="J14" s="7">
        <f t="shared" si="1"/>
        <v>33.1875</v>
      </c>
      <c r="K14" s="3">
        <f t="shared" si="2"/>
        <v>33.1875</v>
      </c>
      <c r="L14" s="19"/>
      <c r="M14" s="2" t="s">
        <v>53</v>
      </c>
    </row>
  </sheetData>
  <mergeCells count="2">
    <mergeCell ref="L3:L14"/>
    <mergeCell ref="A1:M1"/>
  </mergeCells>
  <phoneticPr fontId="1" type="noConversion"/>
  <pageMargins left="0.51181102362204722" right="0.35433070866141736" top="0.35433070866141736" bottom="0.35433070866141736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2018-06-29T01:24:37Z</dcterms:modified>
</cp:coreProperties>
</file>