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成绩公示" sheetId="1" r:id="rId1"/>
  </sheets>
  <definedNames>
    <definedName name="_xlnm.Print_Titles" localSheetId="0">'成绩公示'!$1:$2</definedName>
  </definedNames>
  <calcPr fullCalcOnLoad="1"/>
</workbook>
</file>

<file path=xl/sharedStrings.xml><?xml version="1.0" encoding="utf-8"?>
<sst xmlns="http://schemas.openxmlformats.org/spreadsheetml/2006/main" count="139" uniqueCount="139">
  <si>
    <t>孙小宁</t>
  </si>
  <si>
    <t>马红玉</t>
  </si>
  <si>
    <t>安钰</t>
  </si>
  <si>
    <t>张小菊</t>
  </si>
  <si>
    <t>王翠平</t>
  </si>
  <si>
    <t>刘喆</t>
  </si>
  <si>
    <t>张双红</t>
  </si>
  <si>
    <t>刘秀萍</t>
  </si>
  <si>
    <t>李旦旦</t>
  </si>
  <si>
    <t>孙倩</t>
  </si>
  <si>
    <t>王文文</t>
  </si>
  <si>
    <t>王旭霞</t>
  </si>
  <si>
    <t>靳琦</t>
  </si>
  <si>
    <t>汪娟红</t>
  </si>
  <si>
    <t>王丽</t>
  </si>
  <si>
    <t>赵甜</t>
  </si>
  <si>
    <t>张馨尹</t>
  </si>
  <si>
    <t>杨婷婷</t>
  </si>
  <si>
    <t>孙会会</t>
  </si>
  <si>
    <t>李文莉</t>
  </si>
  <si>
    <t>郝凤娇</t>
  </si>
  <si>
    <t>石莹</t>
  </si>
  <si>
    <t>赵鑫</t>
  </si>
  <si>
    <t>李亚琼</t>
  </si>
  <si>
    <t>赵乐乐</t>
  </si>
  <si>
    <t>孙龙龙</t>
  </si>
  <si>
    <t>姜慧</t>
  </si>
  <si>
    <t>褚涵</t>
  </si>
  <si>
    <t>任小红</t>
  </si>
  <si>
    <t>雷蕾</t>
  </si>
  <si>
    <t>雨红彦</t>
  </si>
  <si>
    <t>胡尚伟</t>
  </si>
  <si>
    <t>杨磊</t>
  </si>
  <si>
    <t>杜登科</t>
  </si>
  <si>
    <t>马明霞</t>
  </si>
  <si>
    <t>张照泽</t>
  </si>
  <si>
    <t>汪宝霞</t>
  </si>
  <si>
    <t>刘磊磊</t>
  </si>
  <si>
    <t>蒲雪</t>
  </si>
  <si>
    <t>师晨飞</t>
  </si>
  <si>
    <t>王博</t>
  </si>
  <si>
    <t>谢明芳</t>
  </si>
  <si>
    <t>王桃林</t>
  </si>
  <si>
    <t>魏雪莲</t>
  </si>
  <si>
    <t>武彦峰</t>
  </si>
  <si>
    <t>梁溢轩</t>
  </si>
  <si>
    <t>裴路路</t>
  </si>
  <si>
    <t>杜彦芳</t>
  </si>
  <si>
    <t>余希希</t>
  </si>
  <si>
    <t>王琪</t>
  </si>
  <si>
    <t>高敏</t>
  </si>
  <si>
    <t>董璇</t>
  </si>
  <si>
    <t>李会灵</t>
  </si>
  <si>
    <t>唐甜甜</t>
  </si>
  <si>
    <t>包弟</t>
  </si>
  <si>
    <t>孔方</t>
  </si>
  <si>
    <t>王芳芳</t>
  </si>
  <si>
    <t>刘三山</t>
  </si>
  <si>
    <t>董芳霞</t>
  </si>
  <si>
    <t>王景</t>
  </si>
  <si>
    <t>吴婷</t>
  </si>
  <si>
    <t>师文娟</t>
  </si>
  <si>
    <t>张伟民</t>
  </si>
  <si>
    <t>张娇</t>
  </si>
  <si>
    <t>汪瑞芳</t>
  </si>
  <si>
    <t>2015年天水市秦州区民生实事项目基层幼儿园教师岗位进入面试人员综合成绩公示</t>
  </si>
  <si>
    <t>010502030223</t>
  </si>
  <si>
    <t>010502030910</t>
  </si>
  <si>
    <t>010502030614</t>
  </si>
  <si>
    <t>010502030810</t>
  </si>
  <si>
    <t>010502030823</t>
  </si>
  <si>
    <t>010502030528</t>
  </si>
  <si>
    <t>010502030516</t>
  </si>
  <si>
    <t>010502030119</t>
  </si>
  <si>
    <t>010502030414</t>
  </si>
  <si>
    <t>010502030601</t>
  </si>
  <si>
    <t>010502030914</t>
  </si>
  <si>
    <t>010502030816</t>
  </si>
  <si>
    <t>010502030716</t>
  </si>
  <si>
    <t>010502030110</t>
  </si>
  <si>
    <t>010502030902</t>
  </si>
  <si>
    <t>010502030525</t>
  </si>
  <si>
    <t>010502030915</t>
  </si>
  <si>
    <t>010502030629</t>
  </si>
  <si>
    <t>010502030124</t>
  </si>
  <si>
    <t>010502030229</t>
  </si>
  <si>
    <t>010502030219</t>
  </si>
  <si>
    <t>010502030305</t>
  </si>
  <si>
    <t>010502030120</t>
  </si>
  <si>
    <t>010502030701</t>
  </si>
  <si>
    <t>010502030318</t>
  </si>
  <si>
    <t>010502030812</t>
  </si>
  <si>
    <t>010502030311</t>
  </si>
  <si>
    <t>010502030326</t>
  </si>
  <si>
    <t>010502030527</t>
  </si>
  <si>
    <t>010502030302</t>
  </si>
  <si>
    <t>010502030608</t>
  </si>
  <si>
    <t>010502030515</t>
  </si>
  <si>
    <t>010502030317</t>
  </si>
  <si>
    <t>010502030303</t>
  </si>
  <si>
    <t>010502030828</t>
  </si>
  <si>
    <t>010502030702</t>
  </si>
  <si>
    <t>010502030718</t>
  </si>
  <si>
    <t>010502030304</t>
  </si>
  <si>
    <t>010502030726</t>
  </si>
  <si>
    <t>010502030623</t>
  </si>
  <si>
    <t>010502030123</t>
  </si>
  <si>
    <t>010502030216</t>
  </si>
  <si>
    <t>010502030312</t>
  </si>
  <si>
    <t>010502030622</t>
  </si>
  <si>
    <t>010502030107</t>
  </si>
  <si>
    <t>010502030724</t>
  </si>
  <si>
    <t>010502030214</t>
  </si>
  <si>
    <t>010502030220</t>
  </si>
  <si>
    <t>010502030211</t>
  </si>
  <si>
    <t>010502030308</t>
  </si>
  <si>
    <t>010502030809</t>
  </si>
  <si>
    <t>010502030408</t>
  </si>
  <si>
    <t>010502030826</t>
  </si>
  <si>
    <t>010502030612</t>
  </si>
  <si>
    <t>010502030316</t>
  </si>
  <si>
    <t>010502030616</t>
  </si>
  <si>
    <t>010502030221</t>
  </si>
  <si>
    <t>010502030708</t>
  </si>
  <si>
    <t>010502030416</t>
  </si>
  <si>
    <t>010502030901</t>
  </si>
  <si>
    <t>010502030306</t>
  </si>
  <si>
    <t>010502030104</t>
  </si>
  <si>
    <t>010502030224</t>
  </si>
  <si>
    <t>010502030125</t>
  </si>
  <si>
    <t>010502030714</t>
  </si>
  <si>
    <t>序号</t>
  </si>
  <si>
    <t>姓名</t>
  </si>
  <si>
    <t>准考证号</t>
  </si>
  <si>
    <t>笔试成绩</t>
  </si>
  <si>
    <t>笔试成绩/3*50%</t>
  </si>
  <si>
    <t>面试成绩</t>
  </si>
  <si>
    <t>面试成绩*50%</t>
  </si>
  <si>
    <t>综合成绩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</si>
</sst>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804]yyyy&quot;年&quot;m&quot;月&quot;d&quot;日&quot;\ dddd"/>
  </numFmts>
  <fonts count="41">
    <font>
      <sz val="12"/>
      <name val="宋体"/>
      <family val="0"/>
    </font>
    <font>
      <sz val="9"/>
      <name val="宋体"/>
      <family val="0"/>
    </font>
    <font>
      <u val="single"/>
      <sz val="12"/>
      <color indexed="12"/>
      <name val="宋体"/>
      <family val="0"/>
    </font>
    <font>
      <u val="single"/>
      <sz val="12"/>
      <color indexed="36"/>
      <name val="宋体"/>
      <family val="0"/>
    </font>
    <font>
      <b/>
      <sz val="18"/>
      <name val="宋体"/>
      <family val="0"/>
    </font>
    <font>
      <b/>
      <sz val="11"/>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0" fontId="0" fillId="0" borderId="0" xfId="0" applyFont="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7"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0" fillId="0" borderId="0" xfId="0" applyFont="1" applyAlignment="1">
      <alignment horizontal="center" vertical="center" wrapText="1"/>
    </xf>
    <xf numFmtId="177"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J7" sqref="J7"/>
    </sheetView>
  </sheetViews>
  <sheetFormatPr defaultColWidth="11.125" defaultRowHeight="19.5" customHeight="1"/>
  <cols>
    <col min="1" max="1" width="6.25390625" style="1" customWidth="1"/>
    <col min="2" max="2" width="10.875" style="1" customWidth="1"/>
    <col min="3" max="3" width="14.25390625" style="1" customWidth="1"/>
    <col min="4" max="4" width="9.875" style="12" customWidth="1"/>
    <col min="5" max="5" width="10.875" style="13" customWidth="1"/>
    <col min="6" max="6" width="11.125" style="13" customWidth="1"/>
    <col min="7" max="7" width="13.875" style="14" customWidth="1"/>
    <col min="8" max="8" width="11.375" style="12" customWidth="1"/>
    <col min="9" max="16384" width="11.125" style="1" customWidth="1"/>
  </cols>
  <sheetData>
    <row r="1" spans="1:8" ht="60" customHeight="1">
      <c r="A1" s="15" t="s">
        <v>65</v>
      </c>
      <c r="B1" s="15"/>
      <c r="C1" s="15"/>
      <c r="D1" s="15"/>
      <c r="E1" s="15"/>
      <c r="F1" s="15"/>
      <c r="G1" s="15"/>
      <c r="H1" s="15"/>
    </row>
    <row r="2" spans="1:8" s="3" customFormat="1" ht="34.5" customHeight="1">
      <c r="A2" s="2" t="s">
        <v>131</v>
      </c>
      <c r="B2" s="2" t="s">
        <v>132</v>
      </c>
      <c r="C2" s="2" t="s">
        <v>133</v>
      </c>
      <c r="D2" s="6" t="s">
        <v>134</v>
      </c>
      <c r="E2" s="7" t="s">
        <v>135</v>
      </c>
      <c r="F2" s="7" t="s">
        <v>136</v>
      </c>
      <c r="G2" s="8" t="s">
        <v>137</v>
      </c>
      <c r="H2" s="6" t="s">
        <v>138</v>
      </c>
    </row>
    <row r="3" spans="1:8" s="3" customFormat="1" ht="19.5" customHeight="1">
      <c r="A3" s="4">
        <v>1</v>
      </c>
      <c r="B3" s="4" t="s">
        <v>0</v>
      </c>
      <c r="C3" s="5" t="s">
        <v>66</v>
      </c>
      <c r="D3" s="9">
        <v>217</v>
      </c>
      <c r="E3" s="10">
        <f aca="true" t="shared" si="0" ref="E3:E66">D3/3*0.5</f>
        <v>36.166666666666664</v>
      </c>
      <c r="F3" s="10">
        <v>82.737</v>
      </c>
      <c r="G3" s="11">
        <f aca="true" t="shared" si="1" ref="G3:G66">F3*0.5</f>
        <v>41.3685</v>
      </c>
      <c r="H3" s="10">
        <f>ROUND(E3,3)+ROUND(G3,3)</f>
        <v>77.536</v>
      </c>
    </row>
    <row r="4" spans="1:8" s="3" customFormat="1" ht="19.5" customHeight="1">
      <c r="A4" s="4">
        <v>2</v>
      </c>
      <c r="B4" s="4" t="s">
        <v>2</v>
      </c>
      <c r="C4" s="5" t="s">
        <v>67</v>
      </c>
      <c r="D4" s="9">
        <v>202</v>
      </c>
      <c r="E4" s="10">
        <f t="shared" si="0"/>
        <v>33.666666666666664</v>
      </c>
      <c r="F4" s="10">
        <v>83.314</v>
      </c>
      <c r="G4" s="11">
        <f t="shared" si="1"/>
        <v>41.657</v>
      </c>
      <c r="H4" s="10">
        <f aca="true" t="shared" si="2" ref="H4:H67">ROUND(E4,3)+ROUND(G4,3)</f>
        <v>75.324</v>
      </c>
    </row>
    <row r="5" spans="1:8" s="3" customFormat="1" ht="19.5" customHeight="1">
      <c r="A5" s="4">
        <v>3</v>
      </c>
      <c r="B5" s="4" t="s">
        <v>4</v>
      </c>
      <c r="C5" s="5" t="s">
        <v>68</v>
      </c>
      <c r="D5" s="9">
        <v>199</v>
      </c>
      <c r="E5" s="10">
        <f t="shared" si="0"/>
        <v>33.166666666666664</v>
      </c>
      <c r="F5" s="10">
        <v>83.266</v>
      </c>
      <c r="G5" s="11">
        <f t="shared" si="1"/>
        <v>41.633</v>
      </c>
      <c r="H5" s="10">
        <f t="shared" si="2"/>
        <v>74.80000000000001</v>
      </c>
    </row>
    <row r="6" spans="1:8" s="3" customFormat="1" ht="19.5" customHeight="1">
      <c r="A6" s="4">
        <v>4</v>
      </c>
      <c r="B6" s="4" t="s">
        <v>5</v>
      </c>
      <c r="C6" s="5" t="s">
        <v>69</v>
      </c>
      <c r="D6" s="9">
        <v>197</v>
      </c>
      <c r="E6" s="10">
        <f t="shared" si="0"/>
        <v>32.833333333333336</v>
      </c>
      <c r="F6" s="10">
        <v>83.701</v>
      </c>
      <c r="G6" s="11">
        <f t="shared" si="1"/>
        <v>41.8505</v>
      </c>
      <c r="H6" s="10">
        <f t="shared" si="2"/>
        <v>74.684</v>
      </c>
    </row>
    <row r="7" spans="1:8" s="3" customFormat="1" ht="19.5" customHeight="1">
      <c r="A7" s="4">
        <v>5</v>
      </c>
      <c r="B7" s="4" t="s">
        <v>3</v>
      </c>
      <c r="C7" s="5" t="s">
        <v>70</v>
      </c>
      <c r="D7" s="9">
        <v>200</v>
      </c>
      <c r="E7" s="10">
        <f t="shared" si="0"/>
        <v>33.333333333333336</v>
      </c>
      <c r="F7" s="10">
        <v>82.371</v>
      </c>
      <c r="G7" s="11">
        <f t="shared" si="1"/>
        <v>41.1855</v>
      </c>
      <c r="H7" s="10">
        <f t="shared" si="2"/>
        <v>74.519</v>
      </c>
    </row>
    <row r="8" spans="1:8" s="3" customFormat="1" ht="19.5" customHeight="1">
      <c r="A8" s="4">
        <v>6</v>
      </c>
      <c r="B8" s="4" t="s">
        <v>1</v>
      </c>
      <c r="C8" s="5" t="s">
        <v>71</v>
      </c>
      <c r="D8" s="9">
        <v>207</v>
      </c>
      <c r="E8" s="10">
        <f t="shared" si="0"/>
        <v>34.5</v>
      </c>
      <c r="F8" s="10">
        <v>79.714</v>
      </c>
      <c r="G8" s="11">
        <f t="shared" si="1"/>
        <v>39.857</v>
      </c>
      <c r="H8" s="10">
        <f t="shared" si="2"/>
        <v>74.357</v>
      </c>
    </row>
    <row r="9" spans="1:8" s="3" customFormat="1" ht="19.5" customHeight="1">
      <c r="A9" s="4">
        <v>7</v>
      </c>
      <c r="B9" s="4" t="s">
        <v>9</v>
      </c>
      <c r="C9" s="5" t="s">
        <v>72</v>
      </c>
      <c r="D9" s="9">
        <v>194</v>
      </c>
      <c r="E9" s="10">
        <f t="shared" si="0"/>
        <v>32.333333333333336</v>
      </c>
      <c r="F9" s="10">
        <v>83.771</v>
      </c>
      <c r="G9" s="11">
        <f t="shared" si="1"/>
        <v>41.8855</v>
      </c>
      <c r="H9" s="10">
        <f t="shared" si="2"/>
        <v>74.219</v>
      </c>
    </row>
    <row r="10" spans="1:8" s="3" customFormat="1" ht="19.5" customHeight="1">
      <c r="A10" s="4">
        <v>8</v>
      </c>
      <c r="B10" s="4" t="s">
        <v>6</v>
      </c>
      <c r="C10" s="5" t="s">
        <v>73</v>
      </c>
      <c r="D10" s="9">
        <v>195</v>
      </c>
      <c r="E10" s="10">
        <f t="shared" si="0"/>
        <v>32.5</v>
      </c>
      <c r="F10" s="10">
        <v>83.086</v>
      </c>
      <c r="G10" s="11">
        <f t="shared" si="1"/>
        <v>41.543</v>
      </c>
      <c r="H10" s="10">
        <f t="shared" si="2"/>
        <v>74.043</v>
      </c>
    </row>
    <row r="11" spans="1:8" s="3" customFormat="1" ht="19.5" customHeight="1">
      <c r="A11" s="4">
        <v>9</v>
      </c>
      <c r="B11" s="4" t="s">
        <v>12</v>
      </c>
      <c r="C11" s="5" t="s">
        <v>74</v>
      </c>
      <c r="D11" s="9">
        <v>190</v>
      </c>
      <c r="E11" s="10">
        <f t="shared" si="0"/>
        <v>31.666666666666668</v>
      </c>
      <c r="F11" s="10">
        <v>84.304</v>
      </c>
      <c r="G11" s="11">
        <f t="shared" si="1"/>
        <v>42.152</v>
      </c>
      <c r="H11" s="10">
        <f t="shared" si="2"/>
        <v>73.819</v>
      </c>
    </row>
    <row r="12" spans="1:8" s="3" customFormat="1" ht="19.5" customHeight="1">
      <c r="A12" s="4">
        <v>10</v>
      </c>
      <c r="B12" s="4" t="s">
        <v>16</v>
      </c>
      <c r="C12" s="5" t="s">
        <v>75</v>
      </c>
      <c r="D12" s="9">
        <v>188</v>
      </c>
      <c r="E12" s="10">
        <f t="shared" si="0"/>
        <v>31.333333333333332</v>
      </c>
      <c r="F12" s="10">
        <v>84.6</v>
      </c>
      <c r="G12" s="11">
        <f t="shared" si="1"/>
        <v>42.3</v>
      </c>
      <c r="H12" s="10">
        <f t="shared" si="2"/>
        <v>73.633</v>
      </c>
    </row>
    <row r="13" spans="1:8" s="3" customFormat="1" ht="19.5" customHeight="1">
      <c r="A13" s="4">
        <v>11</v>
      </c>
      <c r="B13" s="4" t="s">
        <v>7</v>
      </c>
      <c r="C13" s="5" t="s">
        <v>76</v>
      </c>
      <c r="D13" s="9">
        <v>195</v>
      </c>
      <c r="E13" s="10">
        <f>D13/3*0.5</f>
        <v>32.5</v>
      </c>
      <c r="F13" s="10">
        <v>82.101</v>
      </c>
      <c r="G13" s="11">
        <f>F13*0.5</f>
        <v>41.0505</v>
      </c>
      <c r="H13" s="10">
        <f t="shared" si="2"/>
        <v>73.551</v>
      </c>
    </row>
    <row r="14" spans="1:8" s="3" customFormat="1" ht="19.5" customHeight="1">
      <c r="A14" s="4">
        <v>12</v>
      </c>
      <c r="B14" s="4" t="s">
        <v>10</v>
      </c>
      <c r="C14" s="5" t="s">
        <v>77</v>
      </c>
      <c r="D14" s="9">
        <v>192</v>
      </c>
      <c r="E14" s="10">
        <f t="shared" si="0"/>
        <v>32</v>
      </c>
      <c r="F14" s="10">
        <v>83.083</v>
      </c>
      <c r="G14" s="11">
        <f t="shared" si="1"/>
        <v>41.5415</v>
      </c>
      <c r="H14" s="10">
        <f t="shared" si="2"/>
        <v>73.542</v>
      </c>
    </row>
    <row r="15" spans="1:8" s="3" customFormat="1" ht="19.5" customHeight="1">
      <c r="A15" s="4">
        <v>13</v>
      </c>
      <c r="B15" s="4" t="s">
        <v>13</v>
      </c>
      <c r="C15" s="5" t="s">
        <v>78</v>
      </c>
      <c r="D15" s="9">
        <v>190</v>
      </c>
      <c r="E15" s="10">
        <f t="shared" si="0"/>
        <v>31.666666666666668</v>
      </c>
      <c r="F15" s="10">
        <v>83.657</v>
      </c>
      <c r="G15" s="11">
        <f t="shared" si="1"/>
        <v>41.8285</v>
      </c>
      <c r="H15" s="10">
        <f t="shared" si="2"/>
        <v>73.49600000000001</v>
      </c>
    </row>
    <row r="16" spans="1:8" s="3" customFormat="1" ht="19.5" customHeight="1">
      <c r="A16" s="4">
        <v>14</v>
      </c>
      <c r="B16" s="4" t="s">
        <v>14</v>
      </c>
      <c r="C16" s="5" t="s">
        <v>79</v>
      </c>
      <c r="D16" s="9">
        <v>189</v>
      </c>
      <c r="E16" s="10">
        <f t="shared" si="0"/>
        <v>31.5</v>
      </c>
      <c r="F16" s="10">
        <v>83.429</v>
      </c>
      <c r="G16" s="11">
        <f t="shared" si="1"/>
        <v>41.7145</v>
      </c>
      <c r="H16" s="10">
        <f t="shared" si="2"/>
        <v>73.215</v>
      </c>
    </row>
    <row r="17" spans="1:8" s="3" customFormat="1" ht="19.5" customHeight="1">
      <c r="A17" s="4">
        <v>15</v>
      </c>
      <c r="B17" s="4" t="s">
        <v>17</v>
      </c>
      <c r="C17" s="5" t="s">
        <v>80</v>
      </c>
      <c r="D17" s="9">
        <v>188</v>
      </c>
      <c r="E17" s="10">
        <f t="shared" si="0"/>
        <v>31.333333333333332</v>
      </c>
      <c r="F17" s="10">
        <v>83.271</v>
      </c>
      <c r="G17" s="11">
        <f t="shared" si="1"/>
        <v>41.6355</v>
      </c>
      <c r="H17" s="10">
        <f t="shared" si="2"/>
        <v>72.969</v>
      </c>
    </row>
    <row r="18" spans="1:8" s="3" customFormat="1" ht="19.5" customHeight="1">
      <c r="A18" s="4">
        <v>16</v>
      </c>
      <c r="B18" s="4" t="s">
        <v>11</v>
      </c>
      <c r="C18" s="5" t="s">
        <v>81</v>
      </c>
      <c r="D18" s="9">
        <v>191</v>
      </c>
      <c r="E18" s="10">
        <f t="shared" si="0"/>
        <v>31.833333333333332</v>
      </c>
      <c r="F18" s="10">
        <v>82.236</v>
      </c>
      <c r="G18" s="11">
        <f t="shared" si="1"/>
        <v>41.118</v>
      </c>
      <c r="H18" s="10">
        <f t="shared" si="2"/>
        <v>72.951</v>
      </c>
    </row>
    <row r="19" spans="1:8" s="3" customFormat="1" ht="19.5" customHeight="1">
      <c r="A19" s="4">
        <v>17</v>
      </c>
      <c r="B19" s="4" t="s">
        <v>20</v>
      </c>
      <c r="C19" s="5" t="s">
        <v>82</v>
      </c>
      <c r="D19" s="9">
        <v>187</v>
      </c>
      <c r="E19" s="10">
        <f t="shared" si="0"/>
        <v>31.166666666666668</v>
      </c>
      <c r="F19" s="10">
        <v>83.229</v>
      </c>
      <c r="G19" s="11">
        <f t="shared" si="1"/>
        <v>41.6145</v>
      </c>
      <c r="H19" s="10">
        <f t="shared" si="2"/>
        <v>72.78200000000001</v>
      </c>
    </row>
    <row r="20" spans="1:8" s="3" customFormat="1" ht="19.5" customHeight="1">
      <c r="A20" s="4">
        <v>18</v>
      </c>
      <c r="B20" s="4" t="s">
        <v>19</v>
      </c>
      <c r="C20" s="5" t="s">
        <v>83</v>
      </c>
      <c r="D20" s="9">
        <v>187</v>
      </c>
      <c r="E20" s="10">
        <f t="shared" si="0"/>
        <v>31.166666666666668</v>
      </c>
      <c r="F20" s="10">
        <v>83.2</v>
      </c>
      <c r="G20" s="11">
        <f t="shared" si="1"/>
        <v>41.6</v>
      </c>
      <c r="H20" s="10">
        <f t="shared" si="2"/>
        <v>72.767</v>
      </c>
    </row>
    <row r="21" spans="1:8" s="3" customFormat="1" ht="19.5" customHeight="1">
      <c r="A21" s="4">
        <v>19</v>
      </c>
      <c r="B21" s="4" t="s">
        <v>27</v>
      </c>
      <c r="C21" s="5" t="s">
        <v>84</v>
      </c>
      <c r="D21" s="9">
        <v>183</v>
      </c>
      <c r="E21" s="10">
        <f t="shared" si="0"/>
        <v>30.5</v>
      </c>
      <c r="F21" s="10">
        <v>84.486</v>
      </c>
      <c r="G21" s="11">
        <f t="shared" si="1"/>
        <v>42.243</v>
      </c>
      <c r="H21" s="10">
        <f t="shared" si="2"/>
        <v>72.743</v>
      </c>
    </row>
    <row r="22" spans="1:8" s="3" customFormat="1" ht="19.5" customHeight="1">
      <c r="A22" s="4">
        <v>20</v>
      </c>
      <c r="B22" s="4" t="s">
        <v>8</v>
      </c>
      <c r="C22" s="5" t="s">
        <v>85</v>
      </c>
      <c r="D22" s="9">
        <v>194</v>
      </c>
      <c r="E22" s="10">
        <f t="shared" si="0"/>
        <v>32.333333333333336</v>
      </c>
      <c r="F22" s="10">
        <v>80.77</v>
      </c>
      <c r="G22" s="11">
        <f t="shared" si="1"/>
        <v>40.385</v>
      </c>
      <c r="H22" s="10">
        <f t="shared" si="2"/>
        <v>72.71799999999999</v>
      </c>
    </row>
    <row r="23" spans="1:8" s="3" customFormat="1" ht="19.5" customHeight="1">
      <c r="A23" s="4">
        <v>21</v>
      </c>
      <c r="B23" s="4" t="s">
        <v>23</v>
      </c>
      <c r="C23" s="5" t="s">
        <v>86</v>
      </c>
      <c r="D23" s="9">
        <v>185</v>
      </c>
      <c r="E23" s="10">
        <f t="shared" si="0"/>
        <v>30.833333333333332</v>
      </c>
      <c r="F23" s="10">
        <v>83.736</v>
      </c>
      <c r="G23" s="11">
        <f t="shared" si="1"/>
        <v>41.868</v>
      </c>
      <c r="H23" s="10">
        <f t="shared" si="2"/>
        <v>72.701</v>
      </c>
    </row>
    <row r="24" spans="1:8" s="3" customFormat="1" ht="19.5" customHeight="1">
      <c r="A24" s="4">
        <v>22</v>
      </c>
      <c r="B24" s="4" t="s">
        <v>15</v>
      </c>
      <c r="C24" s="5" t="s">
        <v>87</v>
      </c>
      <c r="D24" s="9">
        <v>188</v>
      </c>
      <c r="E24" s="10">
        <f t="shared" si="0"/>
        <v>31.333333333333332</v>
      </c>
      <c r="F24" s="10">
        <v>82.159</v>
      </c>
      <c r="G24" s="11">
        <f t="shared" si="1"/>
        <v>41.0795</v>
      </c>
      <c r="H24" s="10">
        <f t="shared" si="2"/>
        <v>72.413</v>
      </c>
    </row>
    <row r="25" spans="1:8" s="3" customFormat="1" ht="19.5" customHeight="1">
      <c r="A25" s="4">
        <v>23</v>
      </c>
      <c r="B25" s="4" t="s">
        <v>26</v>
      </c>
      <c r="C25" s="5" t="s">
        <v>88</v>
      </c>
      <c r="D25" s="9">
        <v>183</v>
      </c>
      <c r="E25" s="10">
        <f t="shared" si="0"/>
        <v>30.5</v>
      </c>
      <c r="F25" s="10">
        <v>83.8</v>
      </c>
      <c r="G25" s="11">
        <f t="shared" si="1"/>
        <v>41.9</v>
      </c>
      <c r="H25" s="10">
        <f t="shared" si="2"/>
        <v>72.4</v>
      </c>
    </row>
    <row r="26" spans="1:8" s="3" customFormat="1" ht="19.5" customHeight="1">
      <c r="A26" s="4">
        <v>24</v>
      </c>
      <c r="B26" s="4" t="s">
        <v>38</v>
      </c>
      <c r="C26" s="5" t="s">
        <v>89</v>
      </c>
      <c r="D26" s="9">
        <v>180</v>
      </c>
      <c r="E26" s="10">
        <f t="shared" si="0"/>
        <v>30</v>
      </c>
      <c r="F26" s="10">
        <v>84.657</v>
      </c>
      <c r="G26" s="11">
        <f t="shared" si="1"/>
        <v>42.3285</v>
      </c>
      <c r="H26" s="10">
        <f t="shared" si="2"/>
        <v>72.32900000000001</v>
      </c>
    </row>
    <row r="27" spans="1:8" s="3" customFormat="1" ht="19.5" customHeight="1">
      <c r="A27" s="4">
        <v>25</v>
      </c>
      <c r="B27" s="4" t="s">
        <v>25</v>
      </c>
      <c r="C27" s="5" t="s">
        <v>90</v>
      </c>
      <c r="D27" s="9">
        <v>184</v>
      </c>
      <c r="E27" s="10">
        <f t="shared" si="0"/>
        <v>30.666666666666668</v>
      </c>
      <c r="F27" s="10">
        <v>83.051</v>
      </c>
      <c r="G27" s="11">
        <f t="shared" si="1"/>
        <v>41.5255</v>
      </c>
      <c r="H27" s="10">
        <f t="shared" si="2"/>
        <v>72.19300000000001</v>
      </c>
    </row>
    <row r="28" spans="1:8" s="3" customFormat="1" ht="19.5" customHeight="1">
      <c r="A28" s="4">
        <v>26</v>
      </c>
      <c r="B28" s="4" t="s">
        <v>45</v>
      </c>
      <c r="C28" s="5" t="s">
        <v>91</v>
      </c>
      <c r="D28" s="9">
        <v>178</v>
      </c>
      <c r="E28" s="10">
        <f t="shared" si="0"/>
        <v>29.666666666666668</v>
      </c>
      <c r="F28" s="10">
        <v>84.856</v>
      </c>
      <c r="G28" s="11">
        <f t="shared" si="1"/>
        <v>42.428</v>
      </c>
      <c r="H28" s="10">
        <f t="shared" si="2"/>
        <v>72.095</v>
      </c>
    </row>
    <row r="29" spans="1:8" s="3" customFormat="1" ht="19.5" customHeight="1">
      <c r="A29" s="4">
        <v>27</v>
      </c>
      <c r="B29" s="4" t="s">
        <v>32</v>
      </c>
      <c r="C29" s="5" t="s">
        <v>92</v>
      </c>
      <c r="D29" s="9">
        <v>181</v>
      </c>
      <c r="E29" s="10">
        <f t="shared" si="0"/>
        <v>30.166666666666668</v>
      </c>
      <c r="F29" s="10">
        <v>83.837</v>
      </c>
      <c r="G29" s="11">
        <f t="shared" si="1"/>
        <v>41.9185</v>
      </c>
      <c r="H29" s="10">
        <f t="shared" si="2"/>
        <v>72.086</v>
      </c>
    </row>
    <row r="30" spans="1:8" s="3" customFormat="1" ht="19.5" customHeight="1">
      <c r="A30" s="4">
        <v>28</v>
      </c>
      <c r="B30" s="4" t="s">
        <v>21</v>
      </c>
      <c r="C30" s="5" t="s">
        <v>117</v>
      </c>
      <c r="D30" s="9">
        <v>186</v>
      </c>
      <c r="E30" s="10">
        <f t="shared" si="0"/>
        <v>31</v>
      </c>
      <c r="F30" s="10">
        <v>82.163</v>
      </c>
      <c r="G30" s="11">
        <f t="shared" si="1"/>
        <v>41.0815</v>
      </c>
      <c r="H30" s="10">
        <f t="shared" si="2"/>
        <v>72.082</v>
      </c>
    </row>
    <row r="31" spans="1:8" s="3" customFormat="1" ht="19.5" customHeight="1">
      <c r="A31" s="4">
        <v>29</v>
      </c>
      <c r="B31" s="4" t="s">
        <v>40</v>
      </c>
      <c r="C31" s="5" t="s">
        <v>93</v>
      </c>
      <c r="D31" s="9">
        <v>179</v>
      </c>
      <c r="E31" s="10">
        <f t="shared" si="0"/>
        <v>29.833333333333332</v>
      </c>
      <c r="F31" s="10">
        <v>84.406</v>
      </c>
      <c r="G31" s="11">
        <f t="shared" si="1"/>
        <v>42.203</v>
      </c>
      <c r="H31" s="10">
        <f t="shared" si="2"/>
        <v>72.036</v>
      </c>
    </row>
    <row r="32" spans="1:8" s="3" customFormat="1" ht="19.5" customHeight="1">
      <c r="A32" s="4">
        <v>30</v>
      </c>
      <c r="B32" s="4" t="s">
        <v>33</v>
      </c>
      <c r="C32" s="5" t="s">
        <v>94</v>
      </c>
      <c r="D32" s="9">
        <v>181</v>
      </c>
      <c r="E32" s="10">
        <f t="shared" si="0"/>
        <v>30.166666666666668</v>
      </c>
      <c r="F32" s="10">
        <v>83.653</v>
      </c>
      <c r="G32" s="11">
        <f t="shared" si="1"/>
        <v>41.8265</v>
      </c>
      <c r="H32" s="10">
        <f t="shared" si="2"/>
        <v>71.994</v>
      </c>
    </row>
    <row r="33" spans="1:8" s="3" customFormat="1" ht="19.5" customHeight="1">
      <c r="A33" s="4">
        <v>31</v>
      </c>
      <c r="B33" s="4" t="s">
        <v>22</v>
      </c>
      <c r="C33" s="5" t="s">
        <v>118</v>
      </c>
      <c r="D33" s="9">
        <v>186</v>
      </c>
      <c r="E33" s="10">
        <f t="shared" si="0"/>
        <v>31</v>
      </c>
      <c r="F33" s="10">
        <v>81.971</v>
      </c>
      <c r="G33" s="11">
        <f t="shared" si="1"/>
        <v>40.9855</v>
      </c>
      <c r="H33" s="10">
        <f t="shared" si="2"/>
        <v>71.98599999999999</v>
      </c>
    </row>
    <row r="34" spans="1:8" s="3" customFormat="1" ht="19.5" customHeight="1">
      <c r="A34" s="4">
        <v>32</v>
      </c>
      <c r="B34" s="4" t="s">
        <v>18</v>
      </c>
      <c r="C34" s="5" t="s">
        <v>119</v>
      </c>
      <c r="D34" s="9">
        <v>187</v>
      </c>
      <c r="E34" s="10">
        <f t="shared" si="0"/>
        <v>31.166666666666668</v>
      </c>
      <c r="F34" s="10">
        <v>81.354</v>
      </c>
      <c r="G34" s="11">
        <f t="shared" si="1"/>
        <v>40.677</v>
      </c>
      <c r="H34" s="10">
        <f t="shared" si="2"/>
        <v>71.844</v>
      </c>
    </row>
    <row r="35" spans="1:8" s="3" customFormat="1" ht="19.5" customHeight="1">
      <c r="A35" s="4">
        <v>33</v>
      </c>
      <c r="B35" s="4" t="s">
        <v>46</v>
      </c>
      <c r="C35" s="5" t="s">
        <v>101</v>
      </c>
      <c r="D35" s="9">
        <v>177</v>
      </c>
      <c r="E35" s="10">
        <f t="shared" si="0"/>
        <v>29.5</v>
      </c>
      <c r="F35" s="10">
        <v>84.644</v>
      </c>
      <c r="G35" s="11">
        <f t="shared" si="1"/>
        <v>42.322</v>
      </c>
      <c r="H35" s="10">
        <f t="shared" si="2"/>
        <v>71.822</v>
      </c>
    </row>
    <row r="36" spans="1:8" s="3" customFormat="1" ht="19.5" customHeight="1">
      <c r="A36" s="4">
        <v>34</v>
      </c>
      <c r="B36" s="4" t="s">
        <v>31</v>
      </c>
      <c r="C36" s="5" t="s">
        <v>120</v>
      </c>
      <c r="D36" s="9">
        <v>182</v>
      </c>
      <c r="E36" s="10">
        <f t="shared" si="0"/>
        <v>30.333333333333332</v>
      </c>
      <c r="F36" s="10">
        <v>82.686</v>
      </c>
      <c r="G36" s="11">
        <f t="shared" si="1"/>
        <v>41.343</v>
      </c>
      <c r="H36" s="10">
        <f t="shared" si="2"/>
        <v>71.676</v>
      </c>
    </row>
    <row r="37" spans="1:8" s="3" customFormat="1" ht="19.5" customHeight="1">
      <c r="A37" s="4">
        <v>35</v>
      </c>
      <c r="B37" s="4" t="s">
        <v>24</v>
      </c>
      <c r="C37" s="5" t="s">
        <v>121</v>
      </c>
      <c r="D37" s="9">
        <v>185</v>
      </c>
      <c r="E37" s="10">
        <f t="shared" si="0"/>
        <v>30.833333333333332</v>
      </c>
      <c r="F37" s="10">
        <v>81.389</v>
      </c>
      <c r="G37" s="11">
        <f t="shared" si="1"/>
        <v>40.6945</v>
      </c>
      <c r="H37" s="10">
        <f t="shared" si="2"/>
        <v>71.52799999999999</v>
      </c>
    </row>
    <row r="38" spans="1:8" s="3" customFormat="1" ht="19.5" customHeight="1">
      <c r="A38" s="4">
        <v>36</v>
      </c>
      <c r="B38" s="4" t="s">
        <v>30</v>
      </c>
      <c r="C38" s="5" t="s">
        <v>122</v>
      </c>
      <c r="D38" s="9">
        <v>182</v>
      </c>
      <c r="E38" s="10">
        <f t="shared" si="0"/>
        <v>30.333333333333332</v>
      </c>
      <c r="F38" s="10">
        <v>82.359</v>
      </c>
      <c r="G38" s="11">
        <f t="shared" si="1"/>
        <v>41.1795</v>
      </c>
      <c r="H38" s="10">
        <f t="shared" si="2"/>
        <v>71.513</v>
      </c>
    </row>
    <row r="39" spans="1:8" s="3" customFormat="1" ht="19.5" customHeight="1">
      <c r="A39" s="4">
        <v>37</v>
      </c>
      <c r="B39" s="4" t="s">
        <v>29</v>
      </c>
      <c r="C39" s="5" t="s">
        <v>123</v>
      </c>
      <c r="D39" s="9">
        <v>183</v>
      </c>
      <c r="E39" s="10">
        <f t="shared" si="0"/>
        <v>30.5</v>
      </c>
      <c r="F39" s="10">
        <v>81.933</v>
      </c>
      <c r="G39" s="11">
        <f t="shared" si="1"/>
        <v>40.9665</v>
      </c>
      <c r="H39" s="10">
        <f t="shared" si="2"/>
        <v>71.467</v>
      </c>
    </row>
    <row r="40" spans="1:8" s="3" customFormat="1" ht="19.5" customHeight="1">
      <c r="A40" s="4">
        <v>38</v>
      </c>
      <c r="B40" s="4" t="s">
        <v>49</v>
      </c>
      <c r="C40" s="5" t="s">
        <v>99</v>
      </c>
      <c r="D40" s="9">
        <v>176</v>
      </c>
      <c r="E40" s="10">
        <f t="shared" si="0"/>
        <v>29.333333333333332</v>
      </c>
      <c r="F40" s="10">
        <v>84.241</v>
      </c>
      <c r="G40" s="11">
        <f t="shared" si="1"/>
        <v>42.1205</v>
      </c>
      <c r="H40" s="10">
        <f t="shared" si="2"/>
        <v>71.45400000000001</v>
      </c>
    </row>
    <row r="41" spans="1:8" s="3" customFormat="1" ht="19.5" customHeight="1">
      <c r="A41" s="4">
        <v>39</v>
      </c>
      <c r="B41" s="4" t="s">
        <v>28</v>
      </c>
      <c r="C41" s="5" t="s">
        <v>124</v>
      </c>
      <c r="D41" s="9">
        <v>183</v>
      </c>
      <c r="E41" s="10">
        <f t="shared" si="0"/>
        <v>30.5</v>
      </c>
      <c r="F41" s="10">
        <v>81.843</v>
      </c>
      <c r="G41" s="11">
        <f t="shared" si="1"/>
        <v>40.9215</v>
      </c>
      <c r="H41" s="10">
        <f t="shared" si="2"/>
        <v>71.422</v>
      </c>
    </row>
    <row r="42" spans="1:8" s="3" customFormat="1" ht="19.5" customHeight="1">
      <c r="A42" s="4">
        <v>40</v>
      </c>
      <c r="B42" s="4" t="s">
        <v>34</v>
      </c>
      <c r="C42" s="5" t="s">
        <v>125</v>
      </c>
      <c r="D42" s="9">
        <v>181</v>
      </c>
      <c r="E42" s="10">
        <f t="shared" si="0"/>
        <v>30.166666666666668</v>
      </c>
      <c r="F42" s="10">
        <v>82.446</v>
      </c>
      <c r="G42" s="11">
        <f t="shared" si="1"/>
        <v>41.223</v>
      </c>
      <c r="H42" s="10">
        <f t="shared" si="2"/>
        <v>71.39</v>
      </c>
    </row>
    <row r="43" spans="1:8" s="3" customFormat="1" ht="19.5" customHeight="1">
      <c r="A43" s="4">
        <v>41</v>
      </c>
      <c r="B43" s="4" t="s">
        <v>37</v>
      </c>
      <c r="C43" s="5" t="s">
        <v>126</v>
      </c>
      <c r="D43" s="9">
        <v>180</v>
      </c>
      <c r="E43" s="10">
        <f t="shared" si="0"/>
        <v>30</v>
      </c>
      <c r="F43" s="10">
        <v>82.66</v>
      </c>
      <c r="G43" s="11">
        <f t="shared" si="1"/>
        <v>41.33</v>
      </c>
      <c r="H43" s="10">
        <f t="shared" si="2"/>
        <v>71.33</v>
      </c>
    </row>
    <row r="44" spans="1:8" s="3" customFormat="1" ht="19.5" customHeight="1">
      <c r="A44" s="4">
        <v>42</v>
      </c>
      <c r="B44" s="4" t="s">
        <v>39</v>
      </c>
      <c r="C44" s="5" t="s">
        <v>127</v>
      </c>
      <c r="D44" s="9">
        <v>179</v>
      </c>
      <c r="E44" s="10">
        <f t="shared" si="0"/>
        <v>29.833333333333332</v>
      </c>
      <c r="F44" s="10">
        <v>82.96</v>
      </c>
      <c r="G44" s="11">
        <f t="shared" si="1"/>
        <v>41.48</v>
      </c>
      <c r="H44" s="10">
        <f t="shared" si="2"/>
        <v>71.31299999999999</v>
      </c>
    </row>
    <row r="45" spans="1:8" s="3" customFormat="1" ht="19.5" customHeight="1">
      <c r="A45" s="4">
        <v>43</v>
      </c>
      <c r="B45" s="4" t="s">
        <v>51</v>
      </c>
      <c r="C45" s="5" t="s">
        <v>97</v>
      </c>
      <c r="D45" s="9">
        <v>176</v>
      </c>
      <c r="E45" s="10">
        <f t="shared" si="0"/>
        <v>29.333333333333332</v>
      </c>
      <c r="F45" s="10">
        <v>83.897</v>
      </c>
      <c r="G45" s="11">
        <f t="shared" si="1"/>
        <v>41.9485</v>
      </c>
      <c r="H45" s="10">
        <f t="shared" si="2"/>
        <v>71.282</v>
      </c>
    </row>
    <row r="46" spans="1:8" s="3" customFormat="1" ht="19.5" customHeight="1">
      <c r="A46" s="4">
        <v>44</v>
      </c>
      <c r="B46" s="4" t="s">
        <v>36</v>
      </c>
      <c r="C46" s="5" t="s">
        <v>128</v>
      </c>
      <c r="D46" s="9">
        <v>180</v>
      </c>
      <c r="E46" s="10">
        <f t="shared" si="0"/>
        <v>30</v>
      </c>
      <c r="F46" s="10">
        <v>82.471</v>
      </c>
      <c r="G46" s="11">
        <f t="shared" si="1"/>
        <v>41.2355</v>
      </c>
      <c r="H46" s="10">
        <f t="shared" si="2"/>
        <v>71.23599999999999</v>
      </c>
    </row>
    <row r="47" spans="1:8" s="3" customFormat="1" ht="19.5" customHeight="1">
      <c r="A47" s="4">
        <v>45</v>
      </c>
      <c r="B47" s="4" t="s">
        <v>35</v>
      </c>
      <c r="C47" s="5" t="s">
        <v>129</v>
      </c>
      <c r="D47" s="9">
        <v>180</v>
      </c>
      <c r="E47" s="10">
        <f t="shared" si="0"/>
        <v>30</v>
      </c>
      <c r="F47" s="10">
        <v>82.449</v>
      </c>
      <c r="G47" s="11">
        <f t="shared" si="1"/>
        <v>41.2245</v>
      </c>
      <c r="H47" s="10">
        <f t="shared" si="2"/>
        <v>71.225</v>
      </c>
    </row>
    <row r="48" spans="1:8" s="3" customFormat="1" ht="19.5" customHeight="1">
      <c r="A48" s="4">
        <v>46</v>
      </c>
      <c r="B48" s="4" t="s">
        <v>54</v>
      </c>
      <c r="C48" s="5" t="s">
        <v>107</v>
      </c>
      <c r="D48" s="9">
        <v>175</v>
      </c>
      <c r="E48" s="10">
        <f t="shared" si="0"/>
        <v>29.166666666666668</v>
      </c>
      <c r="F48" s="10">
        <v>84.029</v>
      </c>
      <c r="G48" s="11">
        <f t="shared" si="1"/>
        <v>42.0145</v>
      </c>
      <c r="H48" s="10">
        <f t="shared" si="2"/>
        <v>71.182</v>
      </c>
    </row>
    <row r="49" spans="1:8" s="3" customFormat="1" ht="19.5" customHeight="1">
      <c r="A49" s="4">
        <v>47</v>
      </c>
      <c r="B49" s="4" t="s">
        <v>41</v>
      </c>
      <c r="C49" s="5" t="s">
        <v>105</v>
      </c>
      <c r="D49" s="9">
        <v>179</v>
      </c>
      <c r="E49" s="10">
        <f t="shared" si="0"/>
        <v>29.833333333333332</v>
      </c>
      <c r="F49" s="10">
        <v>82.527</v>
      </c>
      <c r="G49" s="11">
        <f t="shared" si="1"/>
        <v>41.2635</v>
      </c>
      <c r="H49" s="10">
        <f t="shared" si="2"/>
        <v>71.09700000000001</v>
      </c>
    </row>
    <row r="50" spans="1:8" s="3" customFormat="1" ht="19.5" customHeight="1">
      <c r="A50" s="4">
        <v>48</v>
      </c>
      <c r="B50" s="4" t="s">
        <v>48</v>
      </c>
      <c r="C50" s="5" t="s">
        <v>95</v>
      </c>
      <c r="D50" s="9">
        <v>176</v>
      </c>
      <c r="E50" s="10">
        <f t="shared" si="0"/>
        <v>29.333333333333332</v>
      </c>
      <c r="F50" s="10">
        <v>83.434</v>
      </c>
      <c r="G50" s="11">
        <f t="shared" si="1"/>
        <v>41.717</v>
      </c>
      <c r="H50" s="10">
        <f t="shared" si="2"/>
        <v>71.05</v>
      </c>
    </row>
    <row r="51" spans="1:8" s="3" customFormat="1" ht="19.5" customHeight="1">
      <c r="A51" s="4">
        <v>49</v>
      </c>
      <c r="B51" s="4" t="s">
        <v>57</v>
      </c>
      <c r="C51" s="5" t="s">
        <v>110</v>
      </c>
      <c r="D51" s="9">
        <v>174</v>
      </c>
      <c r="E51" s="10">
        <f t="shared" si="0"/>
        <v>29</v>
      </c>
      <c r="F51" s="10">
        <v>84.1</v>
      </c>
      <c r="G51" s="11">
        <f t="shared" si="1"/>
        <v>42.05</v>
      </c>
      <c r="H51" s="10">
        <f t="shared" si="2"/>
        <v>71.05</v>
      </c>
    </row>
    <row r="52" spans="1:8" s="3" customFormat="1" ht="19.5" customHeight="1">
      <c r="A52" s="4">
        <v>50</v>
      </c>
      <c r="B52" s="4" t="s">
        <v>56</v>
      </c>
      <c r="C52" s="5" t="s">
        <v>109</v>
      </c>
      <c r="D52" s="9">
        <v>175</v>
      </c>
      <c r="E52" s="10">
        <f t="shared" si="0"/>
        <v>29.166666666666668</v>
      </c>
      <c r="F52" s="10">
        <v>83.746</v>
      </c>
      <c r="G52" s="11">
        <f t="shared" si="1"/>
        <v>41.873</v>
      </c>
      <c r="H52" s="10">
        <f t="shared" si="2"/>
        <v>71.03999999999999</v>
      </c>
    </row>
    <row r="53" spans="1:8" s="3" customFormat="1" ht="19.5" customHeight="1">
      <c r="A53" s="4">
        <v>51</v>
      </c>
      <c r="B53" s="4" t="s">
        <v>53</v>
      </c>
      <c r="C53" s="5" t="s">
        <v>106</v>
      </c>
      <c r="D53" s="9">
        <v>175</v>
      </c>
      <c r="E53" s="10">
        <f t="shared" si="0"/>
        <v>29.166666666666668</v>
      </c>
      <c r="F53" s="10">
        <v>83.3</v>
      </c>
      <c r="G53" s="11">
        <f t="shared" si="1"/>
        <v>41.65</v>
      </c>
      <c r="H53" s="10">
        <f t="shared" si="2"/>
        <v>70.81700000000001</v>
      </c>
    </row>
    <row r="54" spans="1:8" s="3" customFormat="1" ht="19.5" customHeight="1">
      <c r="A54" s="4">
        <v>52</v>
      </c>
      <c r="B54" s="4" t="s">
        <v>47</v>
      </c>
      <c r="C54" s="5" t="s">
        <v>100</v>
      </c>
      <c r="D54" s="9">
        <v>177</v>
      </c>
      <c r="E54" s="10">
        <f t="shared" si="0"/>
        <v>29.5</v>
      </c>
      <c r="F54" s="10">
        <v>82.629</v>
      </c>
      <c r="G54" s="11">
        <f t="shared" si="1"/>
        <v>41.3145</v>
      </c>
      <c r="H54" s="10">
        <f t="shared" si="2"/>
        <v>70.815</v>
      </c>
    </row>
    <row r="55" spans="1:8" s="3" customFormat="1" ht="19.5" customHeight="1">
      <c r="A55" s="4">
        <v>53</v>
      </c>
      <c r="B55" s="4" t="s">
        <v>55</v>
      </c>
      <c r="C55" s="5" t="s">
        <v>108</v>
      </c>
      <c r="D55" s="9">
        <v>175</v>
      </c>
      <c r="E55" s="10">
        <f t="shared" si="0"/>
        <v>29.166666666666668</v>
      </c>
      <c r="F55" s="10">
        <v>82.977</v>
      </c>
      <c r="G55" s="11">
        <f t="shared" si="1"/>
        <v>41.4885</v>
      </c>
      <c r="H55" s="10">
        <f t="shared" si="2"/>
        <v>70.656</v>
      </c>
    </row>
    <row r="56" spans="1:8" s="3" customFormat="1" ht="19.5" customHeight="1">
      <c r="A56" s="4">
        <v>54</v>
      </c>
      <c r="B56" s="4" t="s">
        <v>42</v>
      </c>
      <c r="C56" s="5" t="s">
        <v>104</v>
      </c>
      <c r="D56" s="9">
        <v>179</v>
      </c>
      <c r="E56" s="10">
        <f t="shared" si="0"/>
        <v>29.833333333333332</v>
      </c>
      <c r="F56" s="10">
        <v>81.471</v>
      </c>
      <c r="G56" s="11">
        <f t="shared" si="1"/>
        <v>40.7355</v>
      </c>
      <c r="H56" s="10">
        <f t="shared" si="2"/>
        <v>70.56899999999999</v>
      </c>
    </row>
    <row r="57" spans="1:8" s="3" customFormat="1" ht="19.5" customHeight="1">
      <c r="A57" s="4">
        <v>55</v>
      </c>
      <c r="B57" s="4" t="s">
        <v>58</v>
      </c>
      <c r="C57" s="5" t="s">
        <v>111</v>
      </c>
      <c r="D57" s="9">
        <v>174</v>
      </c>
      <c r="E57" s="10">
        <f t="shared" si="0"/>
        <v>29</v>
      </c>
      <c r="F57" s="10">
        <v>83.129</v>
      </c>
      <c r="G57" s="11">
        <f t="shared" si="1"/>
        <v>41.5645</v>
      </c>
      <c r="H57" s="10">
        <f t="shared" si="2"/>
        <v>70.565</v>
      </c>
    </row>
    <row r="58" spans="1:8" s="3" customFormat="1" ht="19.5" customHeight="1">
      <c r="A58" s="4">
        <v>56</v>
      </c>
      <c r="B58" s="4" t="s">
        <v>50</v>
      </c>
      <c r="C58" s="5" t="s">
        <v>98</v>
      </c>
      <c r="D58" s="9">
        <v>176</v>
      </c>
      <c r="E58" s="10">
        <f t="shared" si="0"/>
        <v>29.333333333333332</v>
      </c>
      <c r="F58" s="10">
        <v>82.137</v>
      </c>
      <c r="G58" s="11">
        <f t="shared" si="1"/>
        <v>41.0685</v>
      </c>
      <c r="H58" s="10">
        <f t="shared" si="2"/>
        <v>70.402</v>
      </c>
    </row>
    <row r="59" spans="1:8" s="3" customFormat="1" ht="19.5" customHeight="1">
      <c r="A59" s="4">
        <v>57</v>
      </c>
      <c r="B59" s="4" t="s">
        <v>44</v>
      </c>
      <c r="C59" s="5" t="s">
        <v>102</v>
      </c>
      <c r="D59" s="9">
        <v>178</v>
      </c>
      <c r="E59" s="10">
        <f t="shared" si="0"/>
        <v>29.666666666666668</v>
      </c>
      <c r="F59" s="10">
        <v>81.223</v>
      </c>
      <c r="G59" s="11">
        <f t="shared" si="1"/>
        <v>40.6115</v>
      </c>
      <c r="H59" s="10">
        <f t="shared" si="2"/>
        <v>70.279</v>
      </c>
    </row>
    <row r="60" spans="1:8" s="3" customFormat="1" ht="19.5" customHeight="1">
      <c r="A60" s="4">
        <v>58</v>
      </c>
      <c r="B60" s="4" t="s">
        <v>61</v>
      </c>
      <c r="C60" s="5" t="s">
        <v>130</v>
      </c>
      <c r="D60" s="9">
        <v>173</v>
      </c>
      <c r="E60" s="10">
        <f t="shared" si="0"/>
        <v>28.833333333333332</v>
      </c>
      <c r="F60" s="10">
        <v>82.844</v>
      </c>
      <c r="G60" s="11">
        <f t="shared" si="1"/>
        <v>41.422</v>
      </c>
      <c r="H60" s="10">
        <f t="shared" si="2"/>
        <v>70.255</v>
      </c>
    </row>
    <row r="61" spans="1:8" s="3" customFormat="1" ht="19.5" customHeight="1">
      <c r="A61" s="4">
        <v>59</v>
      </c>
      <c r="B61" s="4" t="s">
        <v>64</v>
      </c>
      <c r="C61" s="5" t="s">
        <v>116</v>
      </c>
      <c r="D61" s="9">
        <v>172</v>
      </c>
      <c r="E61" s="10">
        <f t="shared" si="0"/>
        <v>28.666666666666668</v>
      </c>
      <c r="F61" s="10">
        <v>83.051</v>
      </c>
      <c r="G61" s="11">
        <f t="shared" si="1"/>
        <v>41.5255</v>
      </c>
      <c r="H61" s="10">
        <f t="shared" si="2"/>
        <v>70.19300000000001</v>
      </c>
    </row>
    <row r="62" spans="1:8" s="3" customFormat="1" ht="19.5" customHeight="1">
      <c r="A62" s="4">
        <v>60</v>
      </c>
      <c r="B62" s="4" t="s">
        <v>52</v>
      </c>
      <c r="C62" s="5" t="s">
        <v>96</v>
      </c>
      <c r="D62" s="9">
        <v>176</v>
      </c>
      <c r="E62" s="10">
        <f t="shared" si="0"/>
        <v>29.333333333333332</v>
      </c>
      <c r="F62" s="10">
        <v>81.686</v>
      </c>
      <c r="G62" s="11">
        <f t="shared" si="1"/>
        <v>40.843</v>
      </c>
      <c r="H62" s="10">
        <f t="shared" si="2"/>
        <v>70.176</v>
      </c>
    </row>
    <row r="63" spans="1:8" s="3" customFormat="1" ht="19.5" customHeight="1">
      <c r="A63" s="4">
        <v>61</v>
      </c>
      <c r="B63" s="4" t="s">
        <v>43</v>
      </c>
      <c r="C63" s="5" t="s">
        <v>103</v>
      </c>
      <c r="D63" s="9">
        <v>178</v>
      </c>
      <c r="E63" s="10">
        <f t="shared" si="0"/>
        <v>29.666666666666668</v>
      </c>
      <c r="F63" s="10">
        <v>80.7</v>
      </c>
      <c r="G63" s="11">
        <f t="shared" si="1"/>
        <v>40.35</v>
      </c>
      <c r="H63" s="10">
        <f t="shared" si="2"/>
        <v>70.017</v>
      </c>
    </row>
    <row r="64" spans="1:8" s="3" customFormat="1" ht="19.5" customHeight="1">
      <c r="A64" s="4">
        <v>62</v>
      </c>
      <c r="B64" s="4" t="s">
        <v>60</v>
      </c>
      <c r="C64" s="5" t="s">
        <v>113</v>
      </c>
      <c r="D64" s="9">
        <v>173</v>
      </c>
      <c r="E64" s="10">
        <f t="shared" si="0"/>
        <v>28.833333333333332</v>
      </c>
      <c r="F64" s="10">
        <v>81.964</v>
      </c>
      <c r="G64" s="11">
        <f t="shared" si="1"/>
        <v>40.982</v>
      </c>
      <c r="H64" s="10">
        <f t="shared" si="2"/>
        <v>69.815</v>
      </c>
    </row>
    <row r="65" spans="1:8" s="3" customFormat="1" ht="19.5" customHeight="1">
      <c r="A65" s="4">
        <v>63</v>
      </c>
      <c r="B65" s="4" t="s">
        <v>62</v>
      </c>
      <c r="C65" s="5" t="s">
        <v>114</v>
      </c>
      <c r="D65" s="9">
        <v>172</v>
      </c>
      <c r="E65" s="10">
        <f t="shared" si="0"/>
        <v>28.666666666666668</v>
      </c>
      <c r="F65" s="10">
        <v>80.664</v>
      </c>
      <c r="G65" s="11">
        <f t="shared" si="1"/>
        <v>40.332</v>
      </c>
      <c r="H65" s="10">
        <f t="shared" si="2"/>
        <v>68.999</v>
      </c>
    </row>
    <row r="66" spans="1:8" s="3" customFormat="1" ht="19.5" customHeight="1">
      <c r="A66" s="4">
        <v>64</v>
      </c>
      <c r="B66" s="4" t="s">
        <v>63</v>
      </c>
      <c r="C66" s="5" t="s">
        <v>115</v>
      </c>
      <c r="D66" s="9">
        <v>172</v>
      </c>
      <c r="E66" s="10">
        <f t="shared" si="0"/>
        <v>28.666666666666668</v>
      </c>
      <c r="F66" s="10">
        <v>80.63</v>
      </c>
      <c r="G66" s="11">
        <f t="shared" si="1"/>
        <v>40.315</v>
      </c>
      <c r="H66" s="10">
        <f t="shared" si="2"/>
        <v>68.982</v>
      </c>
    </row>
    <row r="67" spans="1:8" s="3" customFormat="1" ht="19.5" customHeight="1">
      <c r="A67" s="4">
        <v>65</v>
      </c>
      <c r="B67" s="4" t="s">
        <v>59</v>
      </c>
      <c r="C67" s="5" t="s">
        <v>112</v>
      </c>
      <c r="D67" s="9">
        <v>173</v>
      </c>
      <c r="E67" s="10">
        <f>D67/3*0.5</f>
        <v>28.833333333333332</v>
      </c>
      <c r="F67" s="10">
        <v>0</v>
      </c>
      <c r="G67" s="11">
        <f>F67*0.5</f>
        <v>0</v>
      </c>
      <c r="H67" s="10">
        <f t="shared" si="2"/>
        <v>28.833</v>
      </c>
    </row>
  </sheetData>
  <sheetProtection/>
  <mergeCells count="1">
    <mergeCell ref="A1:H1"/>
  </mergeCells>
  <printOptions/>
  <pageMargins left="0.5118110236220472"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2015-08-11T01:47:42Z</cp:lastPrinted>
  <dcterms:created xsi:type="dcterms:W3CDTF">1996-12-17T01:32:42Z</dcterms:created>
  <dcterms:modified xsi:type="dcterms:W3CDTF">2015-08-11T03:21:01Z</dcterms:modified>
  <cp:category/>
  <cp:version/>
  <cp:contentType/>
  <cp:contentStatus/>
</cp:coreProperties>
</file>