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95" windowHeight="85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<sst xmlns="http://schemas.openxmlformats.org/spreadsheetml/2006/main" count="584" uniqueCount="309">
  <si>
    <t>4542613013012</t>
  </si>
  <si>
    <t>何林桓</t>
  </si>
  <si>
    <t>4542613013013</t>
  </si>
  <si>
    <t>彭淑梅</t>
  </si>
  <si>
    <t>通川区北山乡卫生院</t>
  </si>
  <si>
    <t>200049</t>
  </si>
  <si>
    <t>4542613011902</t>
  </si>
  <si>
    <t>周美</t>
  </si>
  <si>
    <t>4542613011904</t>
  </si>
  <si>
    <t>郑平</t>
  </si>
  <si>
    <t>4542613011906</t>
  </si>
  <si>
    <t>姚青苹</t>
  </si>
  <si>
    <t>4542613011909</t>
  </si>
  <si>
    <t>陈贤建</t>
  </si>
  <si>
    <t>东城社区卫生服务中心</t>
  </si>
  <si>
    <t>200053</t>
  </si>
  <si>
    <t>4542613011910</t>
  </si>
  <si>
    <t>牟艳容</t>
  </si>
  <si>
    <t>4542613011911</t>
  </si>
  <si>
    <t>赵晓丽</t>
  </si>
  <si>
    <t>4542613011912</t>
  </si>
  <si>
    <t>冉观偲</t>
  </si>
  <si>
    <t>双龙镇规划建设与城镇管理所</t>
  </si>
  <si>
    <t>200054</t>
  </si>
  <si>
    <t>4542613011916</t>
  </si>
  <si>
    <t>吴智杰</t>
  </si>
  <si>
    <t>4542613011917</t>
  </si>
  <si>
    <t>李明隆</t>
  </si>
  <si>
    <t>4542613011921</t>
  </si>
  <si>
    <t>符贵林</t>
  </si>
  <si>
    <t>新村乡规划建设与城镇管理所</t>
  </si>
  <si>
    <t>200055</t>
  </si>
  <si>
    <t>4542613011926</t>
  </si>
  <si>
    <t>黄金权</t>
  </si>
  <si>
    <t>4542613011927</t>
  </si>
  <si>
    <t>李霞</t>
  </si>
  <si>
    <t>罗江镇规划建设与城镇管理所</t>
  </si>
  <si>
    <t>200056</t>
  </si>
  <si>
    <t>4542613012011</t>
  </si>
  <si>
    <t>祁天佑</t>
  </si>
  <si>
    <t>4542613012012</t>
  </si>
  <si>
    <t>唐砹东</t>
  </si>
  <si>
    <t>东岳乡规划建设与城镇管理所</t>
  </si>
  <si>
    <t>200057</t>
  </si>
  <si>
    <t>4542613012028</t>
  </si>
  <si>
    <t>魏小莹</t>
  </si>
  <si>
    <t>4542613012030</t>
  </si>
  <si>
    <t>方家</t>
  </si>
  <si>
    <t>4542613012105</t>
  </si>
  <si>
    <t>李欣</t>
  </si>
  <si>
    <t>蒲家镇规划建设与城镇管理所</t>
  </si>
  <si>
    <t>200058</t>
  </si>
  <si>
    <t>4542613012108</t>
  </si>
  <si>
    <t>卢璐</t>
  </si>
  <si>
    <t>4542613012109</t>
  </si>
  <si>
    <t>罗凯</t>
  </si>
  <si>
    <t>4542613012111</t>
  </si>
  <si>
    <t>张欣</t>
  </si>
  <si>
    <t>通川区公路养护管理段</t>
  </si>
  <si>
    <t>200059</t>
  </si>
  <si>
    <t>4542613012120</t>
  </si>
  <si>
    <t>李杰</t>
  </si>
  <si>
    <t>4542613012121</t>
  </si>
  <si>
    <t>甘国宇</t>
  </si>
  <si>
    <t>4542613012127</t>
  </si>
  <si>
    <t>涂睿</t>
  </si>
  <si>
    <t>苟家河流域水务站</t>
  </si>
  <si>
    <t>200060</t>
  </si>
  <si>
    <t>4542613012201</t>
  </si>
  <si>
    <t>陈必升</t>
  </si>
  <si>
    <t>4542613012202</t>
  </si>
  <si>
    <t>谭皓月</t>
  </si>
  <si>
    <t>工业集中区管理委员会</t>
  </si>
  <si>
    <t>200061</t>
  </si>
  <si>
    <t>4542613012215</t>
  </si>
  <si>
    <t>王国斌</t>
  </si>
  <si>
    <t>姓名</t>
  </si>
  <si>
    <t>报考单位</t>
  </si>
  <si>
    <t>工勤</t>
  </si>
  <si>
    <t>管理</t>
  </si>
  <si>
    <t>4542613011827</t>
  </si>
  <si>
    <t>伍福闻</t>
  </si>
  <si>
    <t>4542613011828</t>
  </si>
  <si>
    <t>何淑</t>
  </si>
  <si>
    <t>4542613012315</t>
  </si>
  <si>
    <t>贾安之</t>
  </si>
  <si>
    <t>4542613012325</t>
  </si>
  <si>
    <t>邵应天</t>
  </si>
  <si>
    <t>千口岭森林公园管理所</t>
  </si>
  <si>
    <t>200062</t>
  </si>
  <si>
    <t>4542613012402</t>
  </si>
  <si>
    <t>何翠</t>
  </si>
  <si>
    <t>4542613012414</t>
  </si>
  <si>
    <t>刘德爵</t>
  </si>
  <si>
    <t>4542613012418</t>
  </si>
  <si>
    <t>鲁文娟</t>
  </si>
  <si>
    <t>碑庙镇船舶管理站</t>
  </si>
  <si>
    <t>200063</t>
  </si>
  <si>
    <t>4542613011612</t>
  </si>
  <si>
    <t>田永成</t>
  </si>
  <si>
    <t>4542613011613</t>
  </si>
  <si>
    <t>何真</t>
  </si>
  <si>
    <t>4542613011614</t>
  </si>
  <si>
    <t>孙红</t>
  </si>
  <si>
    <t>200022</t>
  </si>
  <si>
    <t>4542613011615</t>
  </si>
  <si>
    <t>李聪</t>
  </si>
  <si>
    <t>4542613011616</t>
  </si>
  <si>
    <t>李崇娇</t>
  </si>
  <si>
    <t>200023</t>
  </si>
  <si>
    <t>4542613011617</t>
  </si>
  <si>
    <t>潘星何</t>
  </si>
  <si>
    <t>4542613011619</t>
  </si>
  <si>
    <t>杨腊梅</t>
  </si>
  <si>
    <t>4542613011623</t>
  </si>
  <si>
    <t>张裕婷</t>
  </si>
  <si>
    <t>翠屏社区卫生服务中心</t>
  </si>
  <si>
    <t>200027</t>
  </si>
  <si>
    <t>4542613011624</t>
  </si>
  <si>
    <t>陈美丽</t>
  </si>
  <si>
    <t>4542613011625</t>
  </si>
  <si>
    <t>郭双</t>
  </si>
  <si>
    <t>4542613011626</t>
  </si>
  <si>
    <t>丁佳玲</t>
  </si>
  <si>
    <t>200028</t>
  </si>
  <si>
    <t>4542613011627</t>
  </si>
  <si>
    <t>陈昊</t>
  </si>
  <si>
    <t>4542613011628</t>
  </si>
  <si>
    <t>李代羽</t>
  </si>
  <si>
    <t>朝阳社区卫生服务中心</t>
  </si>
  <si>
    <t>200033</t>
  </si>
  <si>
    <t>4542613011630</t>
  </si>
  <si>
    <t>龙海涛</t>
  </si>
  <si>
    <t>4542613012910</t>
  </si>
  <si>
    <t>龚博</t>
  </si>
  <si>
    <t>4542613012913</t>
  </si>
  <si>
    <t>刘亚亚</t>
  </si>
  <si>
    <t>200071</t>
  </si>
  <si>
    <t>4542613012914</t>
  </si>
  <si>
    <t>黎明金</t>
  </si>
  <si>
    <t>4542613012915</t>
  </si>
  <si>
    <t>刘姝</t>
  </si>
  <si>
    <t>4542613012916</t>
  </si>
  <si>
    <t>郝亚飞</t>
  </si>
  <si>
    <t>200072</t>
  </si>
  <si>
    <t>4542613012918</t>
  </si>
  <si>
    <t>段昌峰</t>
  </si>
  <si>
    <t>4542613012919</t>
  </si>
  <si>
    <t>任智</t>
  </si>
  <si>
    <t>200073</t>
  </si>
  <si>
    <t>4542613012924</t>
  </si>
  <si>
    <t>潘登</t>
  </si>
  <si>
    <t>4542613012925</t>
  </si>
  <si>
    <t>刘常凯</t>
  </si>
  <si>
    <t>4542613012926</t>
  </si>
  <si>
    <t>何鸿</t>
  </si>
  <si>
    <t>通川区委党校</t>
  </si>
  <si>
    <t>200075</t>
  </si>
  <si>
    <t>4542613012930</t>
  </si>
  <si>
    <t>贾雪梅</t>
  </si>
  <si>
    <t>4542613012801</t>
  </si>
  <si>
    <t>王飞</t>
  </si>
  <si>
    <t>北山乡社会事务服务中心</t>
  </si>
  <si>
    <t>200066</t>
  </si>
  <si>
    <t>4542613012811</t>
  </si>
  <si>
    <t>张娟</t>
  </si>
  <si>
    <t>4542613012815</t>
  </si>
  <si>
    <t>温强华</t>
  </si>
  <si>
    <t>4542613012816</t>
  </si>
  <si>
    <t>李凤君</t>
  </si>
  <si>
    <t>金石乡社会事务服务中心</t>
  </si>
  <si>
    <t>200067</t>
  </si>
  <si>
    <t>4542613012824</t>
  </si>
  <si>
    <t>付婷</t>
  </si>
  <si>
    <t>4542613012827</t>
  </si>
  <si>
    <t>谭慧</t>
  </si>
  <si>
    <t>4542613012828</t>
  </si>
  <si>
    <t>李小芝</t>
  </si>
  <si>
    <t>4542613012829</t>
  </si>
  <si>
    <t>冯军</t>
  </si>
  <si>
    <t>龙滩乡社会事务服务中心</t>
  </si>
  <si>
    <t>200068</t>
  </si>
  <si>
    <t>4542613012901</t>
  </si>
  <si>
    <t>袁晓峡</t>
  </si>
  <si>
    <t>4542613012906</t>
  </si>
  <si>
    <t>庞柳舟</t>
  </si>
  <si>
    <t>青宁乡社会事务服务中心</t>
  </si>
  <si>
    <t>200069</t>
  </si>
  <si>
    <t>4542613012908</t>
  </si>
  <si>
    <t>王小琴</t>
  </si>
  <si>
    <t>4542613012909</t>
  </si>
  <si>
    <t>冉茂莹</t>
  </si>
  <si>
    <t>4542613011714</t>
  </si>
  <si>
    <t>陈春</t>
  </si>
  <si>
    <t>4542613011715</t>
  </si>
  <si>
    <t>胡长春</t>
  </si>
  <si>
    <t>4542613011719</t>
  </si>
  <si>
    <t>周旭</t>
  </si>
  <si>
    <t>4542613011720</t>
  </si>
  <si>
    <t>代定国</t>
  </si>
  <si>
    <t>通川区江陵镇卫生院</t>
  </si>
  <si>
    <t>200039</t>
  </si>
  <si>
    <t>4542613011728</t>
  </si>
  <si>
    <t>周亚</t>
  </si>
  <si>
    <t>4542613011729</t>
  </si>
  <si>
    <t>曾凡婷</t>
  </si>
  <si>
    <t>4542613011802</t>
  </si>
  <si>
    <t>罗玲</t>
  </si>
  <si>
    <t>4542613011803</t>
  </si>
  <si>
    <t>史婷婷</t>
  </si>
  <si>
    <t>4542613011806</t>
  </si>
  <si>
    <t>李籽余</t>
  </si>
  <si>
    <t>通川区青宁乡卫生院</t>
  </si>
  <si>
    <t>200042</t>
  </si>
  <si>
    <t>4542613011807</t>
  </si>
  <si>
    <t>鲁纪</t>
  </si>
  <si>
    <t>4542613011808</t>
  </si>
  <si>
    <t>冉慧</t>
  </si>
  <si>
    <t>4542613011809</t>
  </si>
  <si>
    <t>杜莉</t>
  </si>
  <si>
    <t>通川区金石乡卫生院</t>
  </si>
  <si>
    <t>200043</t>
  </si>
  <si>
    <t>4542613011810</t>
  </si>
  <si>
    <t>黄江</t>
  </si>
  <si>
    <t>4542613011816</t>
  </si>
  <si>
    <t>谢晓芬</t>
  </si>
  <si>
    <t>通川区新村乡卫生院</t>
  </si>
  <si>
    <t>200046</t>
  </si>
  <si>
    <t>4542613011824</t>
  </si>
  <si>
    <t>龚桂月</t>
  </si>
  <si>
    <t>陈黎</t>
  </si>
  <si>
    <t>4542613012510</t>
  </si>
  <si>
    <t>朱晓丽</t>
  </si>
  <si>
    <t>4542613012605</t>
  </si>
  <si>
    <t>侯志雄</t>
  </si>
  <si>
    <t>通川区中医院</t>
  </si>
  <si>
    <t>200021</t>
  </si>
  <si>
    <t>4542613011604</t>
  </si>
  <si>
    <t>陈俐君</t>
  </si>
  <si>
    <t>4542613011605</t>
  </si>
  <si>
    <t>唐本睿</t>
  </si>
  <si>
    <t>4542613011606</t>
  </si>
  <si>
    <t>冯春吉</t>
  </si>
  <si>
    <t>4542613011607</t>
  </si>
  <si>
    <t>杨忠洁</t>
  </si>
  <si>
    <t>4542613011609</t>
  </si>
  <si>
    <t>黄莉</t>
  </si>
  <si>
    <t>4542613011610</t>
  </si>
  <si>
    <t>胡春莉</t>
  </si>
  <si>
    <t>4542613011611</t>
  </si>
  <si>
    <t>王国勇</t>
  </si>
  <si>
    <t>4542613012625</t>
  </si>
  <si>
    <t>李阳</t>
  </si>
  <si>
    <t>通川区法治培训中心</t>
  </si>
  <si>
    <t>200064</t>
  </si>
  <si>
    <t>4542613012704</t>
  </si>
  <si>
    <t>李明</t>
  </si>
  <si>
    <t>4542613012709</t>
  </si>
  <si>
    <t>杨小莉</t>
  </si>
  <si>
    <t>4542613012715</t>
  </si>
  <si>
    <t>黄维</t>
  </si>
  <si>
    <t>双龙镇社会事务服务中心</t>
  </si>
  <si>
    <t>200065</t>
  </si>
  <si>
    <t>4542613012718</t>
  </si>
  <si>
    <t>4542613012721</t>
  </si>
  <si>
    <t>杜超</t>
  </si>
  <si>
    <t>专业技术</t>
  </si>
  <si>
    <t>4542613011701</t>
  </si>
  <si>
    <t>陈晓花</t>
  </si>
  <si>
    <t>4542613011702</t>
  </si>
  <si>
    <t>代利琴</t>
  </si>
  <si>
    <t>200035</t>
  </si>
  <si>
    <t>4542613011703</t>
  </si>
  <si>
    <t>谭春河</t>
  </si>
  <si>
    <t>4542613011705</t>
  </si>
  <si>
    <t>常雪莲</t>
  </si>
  <si>
    <t>4542613011706</t>
  </si>
  <si>
    <t>刘松</t>
  </si>
  <si>
    <t>通川区安云乡卫生院</t>
  </si>
  <si>
    <t>200037</t>
  </si>
  <si>
    <t>4542613011707</t>
  </si>
  <si>
    <t>袁旭</t>
  </si>
  <si>
    <t>4542613011708</t>
  </si>
  <si>
    <t>魏全</t>
  </si>
  <si>
    <t>通川区复兴镇卫生院</t>
  </si>
  <si>
    <t>200038</t>
  </si>
  <si>
    <t>序号</t>
  </si>
  <si>
    <t>准考证号</t>
  </si>
  <si>
    <t>公共知识成绩</t>
  </si>
  <si>
    <t>折合分（50%）</t>
  </si>
  <si>
    <t xml:space="preserve">政策性加分 </t>
  </si>
  <si>
    <t>折合后笔试总成绩</t>
  </si>
  <si>
    <t>通川区业余体育学校</t>
  </si>
  <si>
    <t>赵博</t>
  </si>
  <si>
    <t>余丹</t>
  </si>
  <si>
    <t>4542613012017</t>
  </si>
  <si>
    <t>胡红军</t>
  </si>
  <si>
    <t>4542613012710</t>
  </si>
  <si>
    <t>吕曙</t>
  </si>
  <si>
    <t>岗位名称</t>
  </si>
  <si>
    <t>岗位编码</t>
  </si>
  <si>
    <t>专业面试</t>
  </si>
  <si>
    <t>结构化面试</t>
  </si>
  <si>
    <t>工勤</t>
  </si>
  <si>
    <t>直接考核</t>
  </si>
  <si>
    <r>
      <t>附件2:</t>
    </r>
    <r>
      <rPr>
        <sz val="16"/>
        <rFont val="方正大标宋简体"/>
        <family val="0"/>
      </rPr>
      <t xml:space="preserve">   通川区2015年部分事业单位招聘工作人员面试入围人员名单（非教师岗位）</t>
    </r>
  </si>
  <si>
    <t>面试方式</t>
  </si>
  <si>
    <t>压路机实际操作</t>
  </si>
  <si>
    <t>摊铺机实际操作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</si>
</sst>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方正书宋简体"/>
      <family val="0"/>
    </font>
    <font>
      <sz val="16"/>
      <name val="宋体"/>
      <family val="0"/>
    </font>
    <font>
      <sz val="16"/>
      <name val="方正大标宋简体"/>
      <family val="0"/>
    </font>
    <font>
      <b/>
      <sz val="10"/>
      <name val="宋体"/>
      <family val="0"/>
    </font>
    <font>
      <sz val="10"/>
      <name val="方正大标宋简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3" fillId="0" borderId="0">
      <alignment/>
      <protection/>
    </xf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7" borderId="0" applyNumberFormat="0" applyBorder="0" applyAlignment="0" applyProtection="0"/>
    <xf numFmtId="0" fontId="16" fillId="12" borderId="8" applyNumberFormat="0" applyAlignment="0" applyProtection="0"/>
    <xf numFmtId="0" fontId="17" fillId="7" borderId="5" applyNumberFormat="0" applyAlignment="0" applyProtection="0"/>
    <xf numFmtId="0" fontId="3" fillId="4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10" xfId="40" applyFont="1" applyBorder="1" applyAlignment="1">
      <alignment horizontal="center" vertical="center"/>
      <protection/>
    </xf>
    <xf numFmtId="0" fontId="20" fillId="0" borderId="10" xfId="40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zoomScalePageLayoutView="0" workbookViewId="0" topLeftCell="A106">
      <selection activeCell="N112" sqref="N112"/>
    </sheetView>
  </sheetViews>
  <sheetFormatPr defaultColWidth="9.00390625" defaultRowHeight="14.25"/>
  <cols>
    <col min="1" max="1" width="4.25390625" style="2" customWidth="1"/>
    <col min="2" max="2" width="14.25390625" style="2" customWidth="1"/>
    <col min="3" max="3" width="9.50390625" style="2" customWidth="1"/>
    <col min="4" max="4" width="23.75390625" style="2" customWidth="1"/>
    <col min="5" max="5" width="9.625" style="2" customWidth="1"/>
    <col min="6" max="6" width="9.125" style="2" customWidth="1"/>
    <col min="7" max="7" width="7.625" style="2" customWidth="1"/>
    <col min="8" max="8" width="7.75390625" style="2" customWidth="1"/>
    <col min="9" max="9" width="6.25390625" style="2" customWidth="1"/>
    <col min="10" max="10" width="9.00390625" style="2" customWidth="1"/>
    <col min="11" max="11" width="9.50390625" style="2" customWidth="1"/>
    <col min="12" max="12" width="10.00390625" style="2" customWidth="1"/>
    <col min="13" max="16384" width="9.00390625" style="2" customWidth="1"/>
  </cols>
  <sheetData>
    <row r="1" spans="1:12" ht="27.75" customHeight="1">
      <c r="A1" s="15" t="s">
        <v>305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31.5" customHeight="1">
      <c r="A2" s="4" t="s">
        <v>286</v>
      </c>
      <c r="B2" s="6" t="s">
        <v>287</v>
      </c>
      <c r="C2" s="6" t="s">
        <v>76</v>
      </c>
      <c r="D2" s="6" t="s">
        <v>77</v>
      </c>
      <c r="E2" s="6" t="s">
        <v>299</v>
      </c>
      <c r="F2" s="6" t="s">
        <v>300</v>
      </c>
      <c r="G2" s="7" t="s">
        <v>288</v>
      </c>
      <c r="H2" s="7" t="s">
        <v>289</v>
      </c>
      <c r="I2" s="7" t="s">
        <v>290</v>
      </c>
      <c r="J2" s="7" t="s">
        <v>289</v>
      </c>
      <c r="K2" s="7" t="s">
        <v>291</v>
      </c>
      <c r="L2" s="8" t="s">
        <v>306</v>
      </c>
    </row>
    <row r="3" spans="1:12" ht="21" customHeight="1">
      <c r="A3" s="1">
        <v>1</v>
      </c>
      <c r="B3" s="9" t="s">
        <v>98</v>
      </c>
      <c r="C3" s="9" t="s">
        <v>99</v>
      </c>
      <c r="D3" s="9" t="s">
        <v>235</v>
      </c>
      <c r="E3" s="9" t="s">
        <v>266</v>
      </c>
      <c r="F3" s="9" t="s">
        <v>236</v>
      </c>
      <c r="G3" s="9">
        <v>62</v>
      </c>
      <c r="H3" s="9">
        <f aca="true" t="shared" si="0" ref="H3:H11">G3*0.5</f>
        <v>31</v>
      </c>
      <c r="I3" s="1"/>
      <c r="J3" s="1"/>
      <c r="K3" s="1">
        <f aca="true" t="shared" si="1" ref="K3:K11">J3+H3</f>
        <v>31</v>
      </c>
      <c r="L3" s="14" t="s">
        <v>301</v>
      </c>
    </row>
    <row r="4" spans="1:12" ht="21" customHeight="1">
      <c r="A4" s="1">
        <v>2</v>
      </c>
      <c r="B4" s="9" t="s">
        <v>239</v>
      </c>
      <c r="C4" s="9" t="s">
        <v>240</v>
      </c>
      <c r="D4" s="9" t="s">
        <v>235</v>
      </c>
      <c r="E4" s="9" t="s">
        <v>266</v>
      </c>
      <c r="F4" s="9" t="s">
        <v>236</v>
      </c>
      <c r="G4" s="9">
        <v>60</v>
      </c>
      <c r="H4" s="9">
        <f t="shared" si="0"/>
        <v>30</v>
      </c>
      <c r="I4" s="1"/>
      <c r="J4" s="1"/>
      <c r="K4" s="1">
        <f t="shared" si="1"/>
        <v>30</v>
      </c>
      <c r="L4" s="14"/>
    </row>
    <row r="5" spans="1:12" ht="21" customHeight="1">
      <c r="A5" s="1">
        <v>3</v>
      </c>
      <c r="B5" s="9" t="s">
        <v>249</v>
      </c>
      <c r="C5" s="9" t="s">
        <v>250</v>
      </c>
      <c r="D5" s="9" t="s">
        <v>235</v>
      </c>
      <c r="E5" s="9" t="s">
        <v>266</v>
      </c>
      <c r="F5" s="9" t="s">
        <v>236</v>
      </c>
      <c r="G5" s="9">
        <v>58</v>
      </c>
      <c r="H5" s="9">
        <f t="shared" si="0"/>
        <v>29</v>
      </c>
      <c r="I5" s="1"/>
      <c r="J5" s="1"/>
      <c r="K5" s="1">
        <f t="shared" si="1"/>
        <v>29</v>
      </c>
      <c r="L5" s="14"/>
    </row>
    <row r="6" spans="1:12" ht="21" customHeight="1">
      <c r="A6" s="1">
        <v>4</v>
      </c>
      <c r="B6" s="9" t="s">
        <v>241</v>
      </c>
      <c r="C6" s="9" t="s">
        <v>242</v>
      </c>
      <c r="D6" s="9" t="s">
        <v>235</v>
      </c>
      <c r="E6" s="9" t="s">
        <v>266</v>
      </c>
      <c r="F6" s="9" t="s">
        <v>236</v>
      </c>
      <c r="G6" s="9">
        <v>55</v>
      </c>
      <c r="H6" s="9">
        <f t="shared" si="0"/>
        <v>27.5</v>
      </c>
      <c r="I6" s="1"/>
      <c r="J6" s="1"/>
      <c r="K6" s="1">
        <f t="shared" si="1"/>
        <v>27.5</v>
      </c>
      <c r="L6" s="14"/>
    </row>
    <row r="7" spans="1:12" ht="21" customHeight="1">
      <c r="A7" s="1">
        <v>5</v>
      </c>
      <c r="B7" s="9" t="s">
        <v>245</v>
      </c>
      <c r="C7" s="9" t="s">
        <v>246</v>
      </c>
      <c r="D7" s="9" t="s">
        <v>235</v>
      </c>
      <c r="E7" s="9" t="s">
        <v>266</v>
      </c>
      <c r="F7" s="9" t="s">
        <v>236</v>
      </c>
      <c r="G7" s="9">
        <v>52</v>
      </c>
      <c r="H7" s="9">
        <f t="shared" si="0"/>
        <v>26</v>
      </c>
      <c r="I7" s="1"/>
      <c r="J7" s="1"/>
      <c r="K7" s="1">
        <f t="shared" si="1"/>
        <v>26</v>
      </c>
      <c r="L7" s="14"/>
    </row>
    <row r="8" spans="1:12" ht="21" customHeight="1">
      <c r="A8" s="1">
        <v>6</v>
      </c>
      <c r="B8" s="9" t="s">
        <v>237</v>
      </c>
      <c r="C8" s="9" t="s">
        <v>238</v>
      </c>
      <c r="D8" s="9" t="s">
        <v>235</v>
      </c>
      <c r="E8" s="9" t="s">
        <v>266</v>
      </c>
      <c r="F8" s="9" t="s">
        <v>236</v>
      </c>
      <c r="G8" s="9">
        <v>51</v>
      </c>
      <c r="H8" s="9">
        <f t="shared" si="0"/>
        <v>25.5</v>
      </c>
      <c r="I8" s="1"/>
      <c r="J8" s="1"/>
      <c r="K8" s="1">
        <f t="shared" si="1"/>
        <v>25.5</v>
      </c>
      <c r="L8" s="14"/>
    </row>
    <row r="9" spans="1:12" ht="21" customHeight="1">
      <c r="A9" s="1">
        <v>7</v>
      </c>
      <c r="B9" s="9" t="s">
        <v>247</v>
      </c>
      <c r="C9" s="9" t="s">
        <v>248</v>
      </c>
      <c r="D9" s="9" t="s">
        <v>235</v>
      </c>
      <c r="E9" s="9" t="s">
        <v>266</v>
      </c>
      <c r="F9" s="9" t="s">
        <v>236</v>
      </c>
      <c r="G9" s="9">
        <v>51</v>
      </c>
      <c r="H9" s="9">
        <f t="shared" si="0"/>
        <v>25.5</v>
      </c>
      <c r="I9" s="1"/>
      <c r="J9" s="1"/>
      <c r="K9" s="1">
        <f t="shared" si="1"/>
        <v>25.5</v>
      </c>
      <c r="L9" s="14"/>
    </row>
    <row r="10" spans="1:12" ht="21" customHeight="1">
      <c r="A10" s="1">
        <v>8</v>
      </c>
      <c r="B10" s="9" t="s">
        <v>100</v>
      </c>
      <c r="C10" s="9" t="s">
        <v>101</v>
      </c>
      <c r="D10" s="9" t="s">
        <v>235</v>
      </c>
      <c r="E10" s="9" t="s">
        <v>266</v>
      </c>
      <c r="F10" s="9" t="s">
        <v>236</v>
      </c>
      <c r="G10" s="9">
        <v>50</v>
      </c>
      <c r="H10" s="9">
        <f t="shared" si="0"/>
        <v>25</v>
      </c>
      <c r="I10" s="1"/>
      <c r="J10" s="1"/>
      <c r="K10" s="1">
        <f t="shared" si="1"/>
        <v>25</v>
      </c>
      <c r="L10" s="14"/>
    </row>
    <row r="11" spans="1:12" ht="21" customHeight="1">
      <c r="A11" s="1">
        <v>9</v>
      </c>
      <c r="B11" s="9" t="s">
        <v>243</v>
      </c>
      <c r="C11" s="9" t="s">
        <v>244</v>
      </c>
      <c r="D11" s="9" t="s">
        <v>235</v>
      </c>
      <c r="E11" s="9" t="s">
        <v>266</v>
      </c>
      <c r="F11" s="9" t="s">
        <v>236</v>
      </c>
      <c r="G11" s="9">
        <v>46</v>
      </c>
      <c r="H11" s="9">
        <f t="shared" si="0"/>
        <v>23</v>
      </c>
      <c r="I11" s="1"/>
      <c r="J11" s="1"/>
      <c r="K11" s="1">
        <f t="shared" si="1"/>
        <v>23</v>
      </c>
      <c r="L11" s="14"/>
    </row>
    <row r="12" spans="1:16" ht="21" customHeight="1">
      <c r="A12" s="1">
        <v>10</v>
      </c>
      <c r="B12" s="9" t="s">
        <v>102</v>
      </c>
      <c r="C12" s="9" t="s">
        <v>103</v>
      </c>
      <c r="D12" s="9" t="s">
        <v>235</v>
      </c>
      <c r="E12" s="9" t="s">
        <v>266</v>
      </c>
      <c r="F12" s="9" t="s">
        <v>104</v>
      </c>
      <c r="G12" s="9">
        <v>60</v>
      </c>
      <c r="H12" s="9">
        <f aca="true" t="shared" si="2" ref="H12:H44">G12*0.5</f>
        <v>30</v>
      </c>
      <c r="I12" s="1"/>
      <c r="J12" s="1"/>
      <c r="K12" s="3">
        <f>J12+H12</f>
        <v>30</v>
      </c>
      <c r="L12" s="14"/>
      <c r="P12" s="5"/>
    </row>
    <row r="13" spans="1:12" ht="21" customHeight="1">
      <c r="A13" s="1">
        <v>11</v>
      </c>
      <c r="B13" s="9" t="s">
        <v>105</v>
      </c>
      <c r="C13" s="9" t="s">
        <v>106</v>
      </c>
      <c r="D13" s="9" t="s">
        <v>235</v>
      </c>
      <c r="E13" s="9" t="s">
        <v>266</v>
      </c>
      <c r="F13" s="9" t="s">
        <v>104</v>
      </c>
      <c r="G13" s="9">
        <v>43</v>
      </c>
      <c r="H13" s="9">
        <f t="shared" si="2"/>
        <v>21.5</v>
      </c>
      <c r="I13" s="1"/>
      <c r="J13" s="1"/>
      <c r="K13" s="3">
        <f>J13+H13</f>
        <v>21.5</v>
      </c>
      <c r="L13" s="14"/>
    </row>
    <row r="14" spans="1:12" ht="21" customHeight="1">
      <c r="A14" s="1">
        <v>12</v>
      </c>
      <c r="B14" s="9" t="s">
        <v>110</v>
      </c>
      <c r="C14" s="9" t="s">
        <v>111</v>
      </c>
      <c r="D14" s="9" t="s">
        <v>235</v>
      </c>
      <c r="E14" s="9" t="s">
        <v>266</v>
      </c>
      <c r="F14" s="9" t="s">
        <v>109</v>
      </c>
      <c r="G14" s="9">
        <v>43</v>
      </c>
      <c r="H14" s="9">
        <f t="shared" si="2"/>
        <v>21.5</v>
      </c>
      <c r="I14" s="1"/>
      <c r="J14" s="1"/>
      <c r="K14" s="3">
        <f>J14+H14</f>
        <v>21.5</v>
      </c>
      <c r="L14" s="14"/>
    </row>
    <row r="15" spans="1:12" ht="21" customHeight="1">
      <c r="A15" s="1">
        <v>13</v>
      </c>
      <c r="B15" s="9" t="s">
        <v>107</v>
      </c>
      <c r="C15" s="9" t="s">
        <v>108</v>
      </c>
      <c r="D15" s="9" t="s">
        <v>235</v>
      </c>
      <c r="E15" s="9" t="s">
        <v>266</v>
      </c>
      <c r="F15" s="9" t="s">
        <v>109</v>
      </c>
      <c r="G15" s="9">
        <v>42</v>
      </c>
      <c r="H15" s="9">
        <f t="shared" si="2"/>
        <v>21</v>
      </c>
      <c r="I15" s="1"/>
      <c r="J15" s="1"/>
      <c r="K15" s="3">
        <f>J15+H15</f>
        <v>21</v>
      </c>
      <c r="L15" s="14"/>
    </row>
    <row r="16" spans="1:12" ht="21" customHeight="1">
      <c r="A16" s="1">
        <v>14</v>
      </c>
      <c r="B16" s="9" t="s">
        <v>112</v>
      </c>
      <c r="C16" s="9" t="s">
        <v>113</v>
      </c>
      <c r="D16" s="9" t="s">
        <v>235</v>
      </c>
      <c r="E16" s="9" t="s">
        <v>266</v>
      </c>
      <c r="F16" s="9" t="s">
        <v>109</v>
      </c>
      <c r="G16" s="9">
        <v>29</v>
      </c>
      <c r="H16" s="9">
        <f t="shared" si="2"/>
        <v>14.5</v>
      </c>
      <c r="I16" s="1"/>
      <c r="J16" s="1"/>
      <c r="K16" s="3">
        <f>J16+H16</f>
        <v>14.5</v>
      </c>
      <c r="L16" s="14"/>
    </row>
    <row r="17" spans="1:12" ht="21" customHeight="1">
      <c r="A17" s="1">
        <v>15</v>
      </c>
      <c r="B17" s="9" t="s">
        <v>114</v>
      </c>
      <c r="C17" s="9" t="s">
        <v>115</v>
      </c>
      <c r="D17" s="9" t="s">
        <v>116</v>
      </c>
      <c r="E17" s="9" t="s">
        <v>266</v>
      </c>
      <c r="F17" s="9" t="s">
        <v>117</v>
      </c>
      <c r="G17" s="9">
        <v>48</v>
      </c>
      <c r="H17" s="9">
        <f t="shared" si="2"/>
        <v>24</v>
      </c>
      <c r="I17" s="1"/>
      <c r="J17" s="1"/>
      <c r="K17" s="3">
        <f aca="true" t="shared" si="3" ref="K17:K47">J17+H17</f>
        <v>24</v>
      </c>
      <c r="L17" s="14"/>
    </row>
    <row r="18" spans="1:12" ht="21" customHeight="1">
      <c r="A18" s="1">
        <v>16</v>
      </c>
      <c r="B18" s="9" t="s">
        <v>118</v>
      </c>
      <c r="C18" s="9" t="s">
        <v>119</v>
      </c>
      <c r="D18" s="9" t="s">
        <v>116</v>
      </c>
      <c r="E18" s="9" t="s">
        <v>266</v>
      </c>
      <c r="F18" s="9" t="s">
        <v>117</v>
      </c>
      <c r="G18" s="9">
        <v>31</v>
      </c>
      <c r="H18" s="9">
        <f t="shared" si="2"/>
        <v>15.5</v>
      </c>
      <c r="I18" s="1"/>
      <c r="J18" s="1"/>
      <c r="K18" s="3">
        <f t="shared" si="3"/>
        <v>15.5</v>
      </c>
      <c r="L18" s="14"/>
    </row>
    <row r="19" spans="1:12" ht="21" customHeight="1">
      <c r="A19" s="1">
        <v>17</v>
      </c>
      <c r="B19" s="9" t="s">
        <v>120</v>
      </c>
      <c r="C19" s="9" t="s">
        <v>121</v>
      </c>
      <c r="D19" s="9" t="s">
        <v>116</v>
      </c>
      <c r="E19" s="9" t="s">
        <v>266</v>
      </c>
      <c r="F19" s="9" t="s">
        <v>117</v>
      </c>
      <c r="G19" s="9">
        <v>30</v>
      </c>
      <c r="H19" s="9">
        <f t="shared" si="2"/>
        <v>15</v>
      </c>
      <c r="I19" s="1"/>
      <c r="J19" s="1"/>
      <c r="K19" s="3">
        <f t="shared" si="3"/>
        <v>15</v>
      </c>
      <c r="L19" s="14"/>
    </row>
    <row r="20" spans="1:12" ht="21" customHeight="1">
      <c r="A20" s="1">
        <v>18</v>
      </c>
      <c r="B20" s="9" t="s">
        <v>125</v>
      </c>
      <c r="C20" s="9" t="s">
        <v>126</v>
      </c>
      <c r="D20" s="9" t="s">
        <v>116</v>
      </c>
      <c r="E20" s="9" t="s">
        <v>266</v>
      </c>
      <c r="F20" s="9" t="s">
        <v>124</v>
      </c>
      <c r="G20" s="9">
        <v>52</v>
      </c>
      <c r="H20" s="9">
        <f t="shared" si="2"/>
        <v>26</v>
      </c>
      <c r="I20" s="1"/>
      <c r="J20" s="1"/>
      <c r="K20" s="3">
        <f t="shared" si="3"/>
        <v>26</v>
      </c>
      <c r="L20" s="14"/>
    </row>
    <row r="21" spans="1:12" ht="21" customHeight="1">
      <c r="A21" s="1">
        <v>19</v>
      </c>
      <c r="B21" s="9" t="s">
        <v>122</v>
      </c>
      <c r="C21" s="9" t="s">
        <v>123</v>
      </c>
      <c r="D21" s="9" t="s">
        <v>116</v>
      </c>
      <c r="E21" s="9" t="s">
        <v>266</v>
      </c>
      <c r="F21" s="9" t="s">
        <v>124</v>
      </c>
      <c r="G21" s="9">
        <v>37</v>
      </c>
      <c r="H21" s="9">
        <f t="shared" si="2"/>
        <v>18.5</v>
      </c>
      <c r="I21" s="1"/>
      <c r="J21" s="1"/>
      <c r="K21" s="3">
        <f t="shared" si="3"/>
        <v>18.5</v>
      </c>
      <c r="L21" s="14"/>
    </row>
    <row r="22" spans="1:12" ht="21" customHeight="1">
      <c r="A22" s="1">
        <v>20</v>
      </c>
      <c r="B22" s="9" t="s">
        <v>131</v>
      </c>
      <c r="C22" s="9" t="s">
        <v>132</v>
      </c>
      <c r="D22" s="9" t="s">
        <v>129</v>
      </c>
      <c r="E22" s="9" t="s">
        <v>266</v>
      </c>
      <c r="F22" s="9" t="s">
        <v>130</v>
      </c>
      <c r="G22" s="9">
        <v>52</v>
      </c>
      <c r="H22" s="9">
        <f t="shared" si="2"/>
        <v>26</v>
      </c>
      <c r="I22" s="1"/>
      <c r="J22" s="1"/>
      <c r="K22" s="3">
        <f t="shared" si="3"/>
        <v>26</v>
      </c>
      <c r="L22" s="14" t="s">
        <v>301</v>
      </c>
    </row>
    <row r="23" spans="1:12" ht="21" customHeight="1">
      <c r="A23" s="1">
        <v>21</v>
      </c>
      <c r="B23" s="9" t="s">
        <v>267</v>
      </c>
      <c r="C23" s="9" t="s">
        <v>268</v>
      </c>
      <c r="D23" s="9" t="s">
        <v>129</v>
      </c>
      <c r="E23" s="9" t="s">
        <v>266</v>
      </c>
      <c r="F23" s="9" t="s">
        <v>130</v>
      </c>
      <c r="G23" s="9">
        <v>47</v>
      </c>
      <c r="H23" s="9">
        <f t="shared" si="2"/>
        <v>23.5</v>
      </c>
      <c r="I23" s="1"/>
      <c r="J23" s="1"/>
      <c r="K23" s="3">
        <f t="shared" si="3"/>
        <v>23.5</v>
      </c>
      <c r="L23" s="14"/>
    </row>
    <row r="24" spans="1:12" ht="21" customHeight="1">
      <c r="A24" s="1">
        <v>22</v>
      </c>
      <c r="B24" s="9" t="s">
        <v>127</v>
      </c>
      <c r="C24" s="9" t="s">
        <v>128</v>
      </c>
      <c r="D24" s="9" t="s">
        <v>129</v>
      </c>
      <c r="E24" s="9" t="s">
        <v>266</v>
      </c>
      <c r="F24" s="9" t="s">
        <v>130</v>
      </c>
      <c r="G24" s="9">
        <v>43</v>
      </c>
      <c r="H24" s="9">
        <f t="shared" si="2"/>
        <v>21.5</v>
      </c>
      <c r="I24" s="1"/>
      <c r="J24" s="1"/>
      <c r="K24" s="3">
        <f t="shared" si="3"/>
        <v>21.5</v>
      </c>
      <c r="L24" s="14"/>
    </row>
    <row r="25" spans="1:12" ht="21" customHeight="1">
      <c r="A25" s="1">
        <v>23</v>
      </c>
      <c r="B25" s="9" t="s">
        <v>272</v>
      </c>
      <c r="C25" s="9" t="s">
        <v>273</v>
      </c>
      <c r="D25" s="9" t="s">
        <v>129</v>
      </c>
      <c r="E25" s="9" t="s">
        <v>266</v>
      </c>
      <c r="F25" s="9" t="s">
        <v>271</v>
      </c>
      <c r="G25" s="9">
        <v>50</v>
      </c>
      <c r="H25" s="9">
        <f t="shared" si="2"/>
        <v>25</v>
      </c>
      <c r="I25" s="1"/>
      <c r="J25" s="1"/>
      <c r="K25" s="3">
        <f t="shared" si="3"/>
        <v>25</v>
      </c>
      <c r="L25" s="14"/>
    </row>
    <row r="26" spans="1:12" ht="21" customHeight="1">
      <c r="A26" s="1">
        <v>24</v>
      </c>
      <c r="B26" s="9" t="s">
        <v>274</v>
      </c>
      <c r="C26" s="9" t="s">
        <v>275</v>
      </c>
      <c r="D26" s="9" t="s">
        <v>129</v>
      </c>
      <c r="E26" s="9" t="s">
        <v>266</v>
      </c>
      <c r="F26" s="9" t="s">
        <v>271</v>
      </c>
      <c r="G26" s="9">
        <v>49</v>
      </c>
      <c r="H26" s="9">
        <f t="shared" si="2"/>
        <v>24.5</v>
      </c>
      <c r="I26" s="1"/>
      <c r="J26" s="1"/>
      <c r="K26" s="3">
        <f t="shared" si="3"/>
        <v>24.5</v>
      </c>
      <c r="L26" s="14"/>
    </row>
    <row r="27" spans="1:12" ht="21" customHeight="1">
      <c r="A27" s="1">
        <v>25</v>
      </c>
      <c r="B27" s="9" t="s">
        <v>269</v>
      </c>
      <c r="C27" s="9" t="s">
        <v>270</v>
      </c>
      <c r="D27" s="9" t="s">
        <v>129</v>
      </c>
      <c r="E27" s="9" t="s">
        <v>266</v>
      </c>
      <c r="F27" s="9" t="s">
        <v>271</v>
      </c>
      <c r="G27" s="9">
        <v>48</v>
      </c>
      <c r="H27" s="9">
        <f t="shared" si="2"/>
        <v>24</v>
      </c>
      <c r="I27" s="1"/>
      <c r="J27" s="1"/>
      <c r="K27" s="3">
        <f t="shared" si="3"/>
        <v>24</v>
      </c>
      <c r="L27" s="14"/>
    </row>
    <row r="28" spans="1:12" ht="21" customHeight="1">
      <c r="A28" s="1">
        <v>26</v>
      </c>
      <c r="B28" s="9" t="s">
        <v>276</v>
      </c>
      <c r="C28" s="9" t="s">
        <v>277</v>
      </c>
      <c r="D28" s="9" t="s">
        <v>278</v>
      </c>
      <c r="E28" s="9" t="s">
        <v>266</v>
      </c>
      <c r="F28" s="9" t="s">
        <v>279</v>
      </c>
      <c r="G28" s="9">
        <v>47</v>
      </c>
      <c r="H28" s="9">
        <f t="shared" si="2"/>
        <v>23.5</v>
      </c>
      <c r="I28" s="1"/>
      <c r="J28" s="1"/>
      <c r="K28" s="3">
        <f t="shared" si="3"/>
        <v>23.5</v>
      </c>
      <c r="L28" s="14"/>
    </row>
    <row r="29" spans="1:12" ht="21" customHeight="1">
      <c r="A29" s="1">
        <v>27</v>
      </c>
      <c r="B29" s="9" t="s">
        <v>280</v>
      </c>
      <c r="C29" s="9" t="s">
        <v>281</v>
      </c>
      <c r="D29" s="9" t="s">
        <v>278</v>
      </c>
      <c r="E29" s="9" t="s">
        <v>266</v>
      </c>
      <c r="F29" s="9" t="s">
        <v>279</v>
      </c>
      <c r="G29" s="9">
        <v>41</v>
      </c>
      <c r="H29" s="9">
        <f t="shared" si="2"/>
        <v>20.5</v>
      </c>
      <c r="I29" s="1"/>
      <c r="J29" s="1"/>
      <c r="K29" s="3">
        <f t="shared" si="3"/>
        <v>20.5</v>
      </c>
      <c r="L29" s="14"/>
    </row>
    <row r="30" spans="1:12" ht="21" customHeight="1">
      <c r="A30" s="1">
        <v>28</v>
      </c>
      <c r="B30" s="9" t="s">
        <v>282</v>
      </c>
      <c r="C30" s="9" t="s">
        <v>283</v>
      </c>
      <c r="D30" s="9" t="s">
        <v>278</v>
      </c>
      <c r="E30" s="9" t="s">
        <v>266</v>
      </c>
      <c r="F30" s="9" t="s">
        <v>279</v>
      </c>
      <c r="G30" s="9">
        <v>38</v>
      </c>
      <c r="H30" s="9">
        <f t="shared" si="2"/>
        <v>19</v>
      </c>
      <c r="I30" s="1"/>
      <c r="J30" s="1"/>
      <c r="K30" s="3">
        <f t="shared" si="3"/>
        <v>19</v>
      </c>
      <c r="L30" s="14"/>
    </row>
    <row r="31" spans="1:12" ht="21" customHeight="1">
      <c r="A31" s="1">
        <v>29</v>
      </c>
      <c r="B31" s="9" t="s">
        <v>194</v>
      </c>
      <c r="C31" s="9" t="s">
        <v>195</v>
      </c>
      <c r="D31" s="9" t="s">
        <v>284</v>
      </c>
      <c r="E31" s="9" t="s">
        <v>266</v>
      </c>
      <c r="F31" s="9" t="s">
        <v>285</v>
      </c>
      <c r="G31" s="9">
        <v>53</v>
      </c>
      <c r="H31" s="9">
        <f t="shared" si="2"/>
        <v>26.5</v>
      </c>
      <c r="I31" s="1"/>
      <c r="J31" s="1"/>
      <c r="K31" s="3">
        <f t="shared" si="3"/>
        <v>26.5</v>
      </c>
      <c r="L31" s="14"/>
    </row>
    <row r="32" spans="1:12" ht="21" customHeight="1">
      <c r="A32" s="1">
        <v>30</v>
      </c>
      <c r="B32" s="9" t="s">
        <v>198</v>
      </c>
      <c r="C32" s="9" t="s">
        <v>199</v>
      </c>
      <c r="D32" s="9" t="s">
        <v>284</v>
      </c>
      <c r="E32" s="9" t="s">
        <v>266</v>
      </c>
      <c r="F32" s="9" t="s">
        <v>285</v>
      </c>
      <c r="G32" s="9">
        <v>52</v>
      </c>
      <c r="H32" s="9">
        <f t="shared" si="2"/>
        <v>26</v>
      </c>
      <c r="I32" s="1"/>
      <c r="J32" s="1"/>
      <c r="K32" s="3">
        <f t="shared" si="3"/>
        <v>26</v>
      </c>
      <c r="L32" s="14"/>
    </row>
    <row r="33" spans="1:12" ht="21" customHeight="1">
      <c r="A33" s="1">
        <v>31</v>
      </c>
      <c r="B33" s="9" t="s">
        <v>192</v>
      </c>
      <c r="C33" s="9" t="s">
        <v>193</v>
      </c>
      <c r="D33" s="9" t="s">
        <v>284</v>
      </c>
      <c r="E33" s="9" t="s">
        <v>266</v>
      </c>
      <c r="F33" s="9" t="s">
        <v>285</v>
      </c>
      <c r="G33" s="9">
        <v>51</v>
      </c>
      <c r="H33" s="9">
        <f t="shared" si="2"/>
        <v>25.5</v>
      </c>
      <c r="I33" s="1"/>
      <c r="J33" s="1"/>
      <c r="K33" s="3">
        <f t="shared" si="3"/>
        <v>25.5</v>
      </c>
      <c r="L33" s="14"/>
    </row>
    <row r="34" spans="1:12" ht="21" customHeight="1">
      <c r="A34" s="1">
        <v>32</v>
      </c>
      <c r="B34" s="9" t="s">
        <v>196</v>
      </c>
      <c r="C34" s="9" t="s">
        <v>197</v>
      </c>
      <c r="D34" s="9" t="s">
        <v>284</v>
      </c>
      <c r="E34" s="9" t="s">
        <v>266</v>
      </c>
      <c r="F34" s="9" t="s">
        <v>285</v>
      </c>
      <c r="G34" s="9">
        <v>51</v>
      </c>
      <c r="H34" s="9">
        <f t="shared" si="2"/>
        <v>25.5</v>
      </c>
      <c r="I34" s="1"/>
      <c r="J34" s="1"/>
      <c r="K34" s="3">
        <f t="shared" si="3"/>
        <v>25.5</v>
      </c>
      <c r="L34" s="14"/>
    </row>
    <row r="35" spans="1:12" ht="21" customHeight="1">
      <c r="A35" s="1">
        <v>33</v>
      </c>
      <c r="B35" s="9" t="s">
        <v>206</v>
      </c>
      <c r="C35" s="9" t="s">
        <v>207</v>
      </c>
      <c r="D35" s="9" t="s">
        <v>200</v>
      </c>
      <c r="E35" s="9" t="s">
        <v>266</v>
      </c>
      <c r="F35" s="9" t="s">
        <v>201</v>
      </c>
      <c r="G35" s="9">
        <v>44</v>
      </c>
      <c r="H35" s="9">
        <f t="shared" si="2"/>
        <v>22</v>
      </c>
      <c r="I35" s="1"/>
      <c r="J35" s="1"/>
      <c r="K35" s="3">
        <f t="shared" si="3"/>
        <v>22</v>
      </c>
      <c r="L35" s="14"/>
    </row>
    <row r="36" spans="1:12" ht="21" customHeight="1">
      <c r="A36" s="1">
        <v>34</v>
      </c>
      <c r="B36" s="9" t="s">
        <v>202</v>
      </c>
      <c r="C36" s="9" t="s">
        <v>203</v>
      </c>
      <c r="D36" s="9" t="s">
        <v>200</v>
      </c>
      <c r="E36" s="9" t="s">
        <v>266</v>
      </c>
      <c r="F36" s="9" t="s">
        <v>201</v>
      </c>
      <c r="G36" s="9">
        <v>43</v>
      </c>
      <c r="H36" s="9">
        <f t="shared" si="2"/>
        <v>21.5</v>
      </c>
      <c r="I36" s="1"/>
      <c r="J36" s="1"/>
      <c r="K36" s="3">
        <f t="shared" si="3"/>
        <v>21.5</v>
      </c>
      <c r="L36" s="14"/>
    </row>
    <row r="37" spans="1:12" ht="21" customHeight="1">
      <c r="A37" s="1">
        <v>35</v>
      </c>
      <c r="B37" s="9" t="s">
        <v>204</v>
      </c>
      <c r="C37" s="9" t="s">
        <v>205</v>
      </c>
      <c r="D37" s="9" t="s">
        <v>200</v>
      </c>
      <c r="E37" s="9" t="s">
        <v>266</v>
      </c>
      <c r="F37" s="9" t="s">
        <v>201</v>
      </c>
      <c r="G37" s="9">
        <v>42</v>
      </c>
      <c r="H37" s="9">
        <f t="shared" si="2"/>
        <v>21</v>
      </c>
      <c r="I37" s="1"/>
      <c r="J37" s="1"/>
      <c r="K37" s="3">
        <f t="shared" si="3"/>
        <v>21</v>
      </c>
      <c r="L37" s="14"/>
    </row>
    <row r="38" spans="1:12" ht="21" customHeight="1">
      <c r="A38" s="1">
        <v>36</v>
      </c>
      <c r="B38" s="9" t="s">
        <v>208</v>
      </c>
      <c r="C38" s="9" t="s">
        <v>209</v>
      </c>
      <c r="D38" s="9" t="s">
        <v>200</v>
      </c>
      <c r="E38" s="9" t="s">
        <v>266</v>
      </c>
      <c r="F38" s="9" t="s">
        <v>201</v>
      </c>
      <c r="G38" s="9">
        <v>42</v>
      </c>
      <c r="H38" s="9">
        <f t="shared" si="2"/>
        <v>21</v>
      </c>
      <c r="I38" s="1"/>
      <c r="J38" s="1"/>
      <c r="K38" s="1">
        <f t="shared" si="3"/>
        <v>21</v>
      </c>
      <c r="L38" s="14"/>
    </row>
    <row r="39" spans="1:12" ht="21" customHeight="1">
      <c r="A39" s="1">
        <v>37</v>
      </c>
      <c r="B39" s="9" t="s">
        <v>216</v>
      </c>
      <c r="C39" s="9" t="s">
        <v>217</v>
      </c>
      <c r="D39" s="9" t="s">
        <v>212</v>
      </c>
      <c r="E39" s="9" t="s">
        <v>266</v>
      </c>
      <c r="F39" s="9" t="s">
        <v>213</v>
      </c>
      <c r="G39" s="9">
        <v>53</v>
      </c>
      <c r="H39" s="9">
        <f t="shared" si="2"/>
        <v>26.5</v>
      </c>
      <c r="I39" s="1"/>
      <c r="J39" s="1"/>
      <c r="K39" s="1">
        <f t="shared" si="3"/>
        <v>26.5</v>
      </c>
      <c r="L39" s="14"/>
    </row>
    <row r="40" spans="1:12" ht="21" customHeight="1">
      <c r="A40" s="1">
        <v>38</v>
      </c>
      <c r="B40" s="9" t="s">
        <v>214</v>
      </c>
      <c r="C40" s="9" t="s">
        <v>215</v>
      </c>
      <c r="D40" s="9" t="s">
        <v>212</v>
      </c>
      <c r="E40" s="9" t="s">
        <v>266</v>
      </c>
      <c r="F40" s="9" t="s">
        <v>213</v>
      </c>
      <c r="G40" s="9">
        <v>47</v>
      </c>
      <c r="H40" s="9">
        <f t="shared" si="2"/>
        <v>23.5</v>
      </c>
      <c r="I40" s="1"/>
      <c r="J40" s="1"/>
      <c r="K40" s="1">
        <f t="shared" si="3"/>
        <v>23.5</v>
      </c>
      <c r="L40" s="14"/>
    </row>
    <row r="41" spans="1:12" ht="21" customHeight="1">
      <c r="A41" s="1">
        <v>39</v>
      </c>
      <c r="B41" s="9" t="s">
        <v>210</v>
      </c>
      <c r="C41" s="9" t="s">
        <v>211</v>
      </c>
      <c r="D41" s="9" t="s">
        <v>212</v>
      </c>
      <c r="E41" s="9" t="s">
        <v>266</v>
      </c>
      <c r="F41" s="9" t="s">
        <v>213</v>
      </c>
      <c r="G41" s="9">
        <v>46</v>
      </c>
      <c r="H41" s="9">
        <f t="shared" si="2"/>
        <v>23</v>
      </c>
      <c r="I41" s="1"/>
      <c r="J41" s="1"/>
      <c r="K41" s="1">
        <f t="shared" si="3"/>
        <v>23</v>
      </c>
      <c r="L41" s="14" t="s">
        <v>301</v>
      </c>
    </row>
    <row r="42" spans="1:12" ht="21" customHeight="1">
      <c r="A42" s="1">
        <v>40</v>
      </c>
      <c r="B42" s="9" t="s">
        <v>218</v>
      </c>
      <c r="C42" s="9" t="s">
        <v>219</v>
      </c>
      <c r="D42" s="9" t="s">
        <v>220</v>
      </c>
      <c r="E42" s="9" t="s">
        <v>266</v>
      </c>
      <c r="F42" s="9" t="s">
        <v>221</v>
      </c>
      <c r="G42" s="9">
        <v>45</v>
      </c>
      <c r="H42" s="9">
        <f t="shared" si="2"/>
        <v>22.5</v>
      </c>
      <c r="I42" s="1"/>
      <c r="J42" s="1"/>
      <c r="K42" s="1">
        <f t="shared" si="3"/>
        <v>22.5</v>
      </c>
      <c r="L42" s="14"/>
    </row>
    <row r="43" spans="1:12" ht="21" customHeight="1">
      <c r="A43" s="1">
        <v>41</v>
      </c>
      <c r="B43" s="9" t="s">
        <v>222</v>
      </c>
      <c r="C43" s="9" t="s">
        <v>223</v>
      </c>
      <c r="D43" s="9" t="s">
        <v>220</v>
      </c>
      <c r="E43" s="9" t="s">
        <v>266</v>
      </c>
      <c r="F43" s="9" t="s">
        <v>221</v>
      </c>
      <c r="G43" s="9">
        <v>44</v>
      </c>
      <c r="H43" s="9">
        <f t="shared" si="2"/>
        <v>22</v>
      </c>
      <c r="I43" s="1"/>
      <c r="J43" s="1"/>
      <c r="K43" s="1">
        <f t="shared" si="3"/>
        <v>22</v>
      </c>
      <c r="L43" s="14"/>
    </row>
    <row r="44" spans="1:12" ht="21" customHeight="1">
      <c r="A44" s="1">
        <v>42</v>
      </c>
      <c r="B44" s="9" t="s">
        <v>224</v>
      </c>
      <c r="C44" s="9" t="s">
        <v>225</v>
      </c>
      <c r="D44" s="9" t="s">
        <v>220</v>
      </c>
      <c r="E44" s="9" t="s">
        <v>266</v>
      </c>
      <c r="F44" s="9" t="s">
        <v>221</v>
      </c>
      <c r="G44" s="9">
        <v>43</v>
      </c>
      <c r="H44" s="9">
        <f t="shared" si="2"/>
        <v>21.5</v>
      </c>
      <c r="I44" s="1"/>
      <c r="J44" s="1"/>
      <c r="K44" s="1">
        <f t="shared" si="3"/>
        <v>21.5</v>
      </c>
      <c r="L44" s="14"/>
    </row>
    <row r="45" spans="1:12" ht="21" customHeight="1">
      <c r="A45" s="1">
        <v>43</v>
      </c>
      <c r="B45" s="9" t="s">
        <v>82</v>
      </c>
      <c r="C45" s="9" t="s">
        <v>83</v>
      </c>
      <c r="D45" s="9" t="s">
        <v>226</v>
      </c>
      <c r="E45" s="9" t="s">
        <v>266</v>
      </c>
      <c r="F45" s="9" t="s">
        <v>227</v>
      </c>
      <c r="G45" s="9">
        <v>49</v>
      </c>
      <c r="H45" s="9">
        <f aca="true" t="shared" si="4" ref="H45:H61">G45*0.5</f>
        <v>24.5</v>
      </c>
      <c r="I45" s="1"/>
      <c r="J45" s="1"/>
      <c r="K45" s="1">
        <f t="shared" si="3"/>
        <v>24.5</v>
      </c>
      <c r="L45" s="14"/>
    </row>
    <row r="46" spans="1:12" ht="21" customHeight="1">
      <c r="A46" s="1">
        <v>44</v>
      </c>
      <c r="B46" s="9" t="s">
        <v>80</v>
      </c>
      <c r="C46" s="9" t="s">
        <v>81</v>
      </c>
      <c r="D46" s="9" t="s">
        <v>226</v>
      </c>
      <c r="E46" s="9" t="s">
        <v>266</v>
      </c>
      <c r="F46" s="9" t="s">
        <v>227</v>
      </c>
      <c r="G46" s="9">
        <v>44</v>
      </c>
      <c r="H46" s="9">
        <f t="shared" si="4"/>
        <v>22</v>
      </c>
      <c r="I46" s="1"/>
      <c r="J46" s="1"/>
      <c r="K46" s="1">
        <f t="shared" si="3"/>
        <v>22</v>
      </c>
      <c r="L46" s="14"/>
    </row>
    <row r="47" spans="1:12" ht="21" customHeight="1">
      <c r="A47" s="1">
        <v>45</v>
      </c>
      <c r="B47" s="9" t="s">
        <v>228</v>
      </c>
      <c r="C47" s="9" t="s">
        <v>229</v>
      </c>
      <c r="D47" s="9" t="s">
        <v>226</v>
      </c>
      <c r="E47" s="9" t="s">
        <v>266</v>
      </c>
      <c r="F47" s="9" t="s">
        <v>227</v>
      </c>
      <c r="G47" s="9">
        <v>43</v>
      </c>
      <c r="H47" s="9">
        <f t="shared" si="4"/>
        <v>21.5</v>
      </c>
      <c r="I47" s="1"/>
      <c r="J47" s="1"/>
      <c r="K47" s="1">
        <f t="shared" si="3"/>
        <v>21.5</v>
      </c>
      <c r="L47" s="14"/>
    </row>
    <row r="48" spans="1:12" ht="21" customHeight="1">
      <c r="A48" s="1">
        <v>46</v>
      </c>
      <c r="B48" s="9" t="s">
        <v>10</v>
      </c>
      <c r="C48" s="9" t="s">
        <v>11</v>
      </c>
      <c r="D48" s="9" t="s">
        <v>4</v>
      </c>
      <c r="E48" s="9" t="s">
        <v>266</v>
      </c>
      <c r="F48" s="9" t="s">
        <v>5</v>
      </c>
      <c r="G48" s="9">
        <v>48</v>
      </c>
      <c r="H48" s="9">
        <f t="shared" si="4"/>
        <v>24</v>
      </c>
      <c r="I48" s="1"/>
      <c r="J48" s="1"/>
      <c r="K48" s="1">
        <f aca="true" t="shared" si="5" ref="K48:K65">J48+H48</f>
        <v>24</v>
      </c>
      <c r="L48" s="14"/>
    </row>
    <row r="49" spans="1:12" ht="21" customHeight="1">
      <c r="A49" s="1">
        <v>47</v>
      </c>
      <c r="B49" s="9" t="s">
        <v>6</v>
      </c>
      <c r="C49" s="9" t="s">
        <v>7</v>
      </c>
      <c r="D49" s="9" t="s">
        <v>4</v>
      </c>
      <c r="E49" s="9" t="s">
        <v>266</v>
      </c>
      <c r="F49" s="9" t="s">
        <v>5</v>
      </c>
      <c r="G49" s="9">
        <v>47</v>
      </c>
      <c r="H49" s="9">
        <f t="shared" si="4"/>
        <v>23.5</v>
      </c>
      <c r="I49" s="1"/>
      <c r="J49" s="1"/>
      <c r="K49" s="1">
        <f t="shared" si="5"/>
        <v>23.5</v>
      </c>
      <c r="L49" s="14"/>
    </row>
    <row r="50" spans="1:12" ht="21" customHeight="1">
      <c r="A50" s="1">
        <v>48</v>
      </c>
      <c r="B50" s="9" t="s">
        <v>8</v>
      </c>
      <c r="C50" s="9" t="s">
        <v>9</v>
      </c>
      <c r="D50" s="9" t="s">
        <v>4</v>
      </c>
      <c r="E50" s="9" t="s">
        <v>266</v>
      </c>
      <c r="F50" s="9" t="s">
        <v>5</v>
      </c>
      <c r="G50" s="9">
        <v>45</v>
      </c>
      <c r="H50" s="9">
        <f t="shared" si="4"/>
        <v>22.5</v>
      </c>
      <c r="I50" s="1"/>
      <c r="J50" s="1"/>
      <c r="K50" s="1">
        <f t="shared" si="5"/>
        <v>22.5</v>
      </c>
      <c r="L50" s="14"/>
    </row>
    <row r="51" spans="1:12" ht="21" customHeight="1">
      <c r="A51" s="1">
        <v>49</v>
      </c>
      <c r="B51" s="9" t="s">
        <v>12</v>
      </c>
      <c r="C51" s="9" t="s">
        <v>13</v>
      </c>
      <c r="D51" s="9" t="s">
        <v>14</v>
      </c>
      <c r="E51" s="9" t="s">
        <v>266</v>
      </c>
      <c r="F51" s="9" t="s">
        <v>15</v>
      </c>
      <c r="G51" s="9">
        <v>50</v>
      </c>
      <c r="H51" s="9">
        <f t="shared" si="4"/>
        <v>25</v>
      </c>
      <c r="I51" s="1"/>
      <c r="J51" s="1"/>
      <c r="K51" s="1">
        <f t="shared" si="5"/>
        <v>25</v>
      </c>
      <c r="L51" s="14"/>
    </row>
    <row r="52" spans="1:12" ht="21" customHeight="1">
      <c r="A52" s="1">
        <v>50</v>
      </c>
      <c r="B52" s="9" t="s">
        <v>18</v>
      </c>
      <c r="C52" s="9" t="s">
        <v>19</v>
      </c>
      <c r="D52" s="9" t="s">
        <v>14</v>
      </c>
      <c r="E52" s="9" t="s">
        <v>266</v>
      </c>
      <c r="F52" s="9" t="s">
        <v>15</v>
      </c>
      <c r="G52" s="9">
        <v>49</v>
      </c>
      <c r="H52" s="9">
        <f t="shared" si="4"/>
        <v>24.5</v>
      </c>
      <c r="I52" s="1"/>
      <c r="J52" s="1"/>
      <c r="K52" s="1">
        <f t="shared" si="5"/>
        <v>24.5</v>
      </c>
      <c r="L52" s="14"/>
    </row>
    <row r="53" spans="1:12" ht="21" customHeight="1">
      <c r="A53" s="1">
        <v>51</v>
      </c>
      <c r="B53" s="9" t="s">
        <v>16</v>
      </c>
      <c r="C53" s="9" t="s">
        <v>17</v>
      </c>
      <c r="D53" s="9" t="s">
        <v>14</v>
      </c>
      <c r="E53" s="9" t="s">
        <v>266</v>
      </c>
      <c r="F53" s="9" t="s">
        <v>15</v>
      </c>
      <c r="G53" s="9">
        <v>43</v>
      </c>
      <c r="H53" s="9">
        <f t="shared" si="4"/>
        <v>21.5</v>
      </c>
      <c r="I53" s="1"/>
      <c r="J53" s="1"/>
      <c r="K53" s="1">
        <f t="shared" si="5"/>
        <v>21.5</v>
      </c>
      <c r="L53" s="14"/>
    </row>
    <row r="54" spans="1:12" ht="21" customHeight="1">
      <c r="A54" s="1">
        <v>52</v>
      </c>
      <c r="B54" s="9" t="s">
        <v>24</v>
      </c>
      <c r="C54" s="9" t="s">
        <v>25</v>
      </c>
      <c r="D54" s="9" t="s">
        <v>22</v>
      </c>
      <c r="E54" s="9" t="s">
        <v>266</v>
      </c>
      <c r="F54" s="9" t="s">
        <v>23</v>
      </c>
      <c r="G54" s="9">
        <v>61</v>
      </c>
      <c r="H54" s="9">
        <f t="shared" si="4"/>
        <v>30.5</v>
      </c>
      <c r="I54" s="1"/>
      <c r="J54" s="1"/>
      <c r="K54" s="1">
        <f t="shared" si="5"/>
        <v>30.5</v>
      </c>
      <c r="L54" s="14"/>
    </row>
    <row r="55" spans="1:12" ht="21" customHeight="1">
      <c r="A55" s="1">
        <v>53</v>
      </c>
      <c r="B55" s="9" t="s">
        <v>26</v>
      </c>
      <c r="C55" s="9" t="s">
        <v>27</v>
      </c>
      <c r="D55" s="9" t="s">
        <v>22</v>
      </c>
      <c r="E55" s="9" t="s">
        <v>266</v>
      </c>
      <c r="F55" s="9" t="s">
        <v>23</v>
      </c>
      <c r="G55" s="9">
        <v>60</v>
      </c>
      <c r="H55" s="9">
        <f t="shared" si="4"/>
        <v>30</v>
      </c>
      <c r="I55" s="1"/>
      <c r="J55" s="1"/>
      <c r="K55" s="1">
        <f t="shared" si="5"/>
        <v>30</v>
      </c>
      <c r="L55" s="14"/>
    </row>
    <row r="56" spans="1:12" ht="21" customHeight="1">
      <c r="A56" s="1">
        <v>54</v>
      </c>
      <c r="B56" s="9" t="s">
        <v>20</v>
      </c>
      <c r="C56" s="9" t="s">
        <v>21</v>
      </c>
      <c r="D56" s="9" t="s">
        <v>22</v>
      </c>
      <c r="E56" s="9" t="s">
        <v>266</v>
      </c>
      <c r="F56" s="9" t="s">
        <v>23</v>
      </c>
      <c r="G56" s="9">
        <v>59</v>
      </c>
      <c r="H56" s="9">
        <f t="shared" si="4"/>
        <v>29.5</v>
      </c>
      <c r="I56" s="1"/>
      <c r="J56" s="1"/>
      <c r="K56" s="1">
        <f t="shared" si="5"/>
        <v>29.5</v>
      </c>
      <c r="L56" s="14"/>
    </row>
    <row r="57" spans="1:12" ht="21" customHeight="1">
      <c r="A57" s="1">
        <v>55</v>
      </c>
      <c r="B57" s="9" t="s">
        <v>32</v>
      </c>
      <c r="C57" s="9" t="s">
        <v>33</v>
      </c>
      <c r="D57" s="9" t="s">
        <v>30</v>
      </c>
      <c r="E57" s="9" t="s">
        <v>266</v>
      </c>
      <c r="F57" s="9" t="s">
        <v>31</v>
      </c>
      <c r="G57" s="9">
        <v>55</v>
      </c>
      <c r="H57" s="9">
        <f t="shared" si="4"/>
        <v>27.5</v>
      </c>
      <c r="I57" s="1"/>
      <c r="J57" s="1"/>
      <c r="K57" s="1">
        <f t="shared" si="5"/>
        <v>27.5</v>
      </c>
      <c r="L57" s="14"/>
    </row>
    <row r="58" spans="1:12" ht="21" customHeight="1">
      <c r="A58" s="1">
        <v>56</v>
      </c>
      <c r="B58" s="9" t="s">
        <v>28</v>
      </c>
      <c r="C58" s="9" t="s">
        <v>29</v>
      </c>
      <c r="D58" s="9" t="s">
        <v>30</v>
      </c>
      <c r="E58" s="9" t="s">
        <v>266</v>
      </c>
      <c r="F58" s="9" t="s">
        <v>31</v>
      </c>
      <c r="G58" s="9">
        <v>53</v>
      </c>
      <c r="H58" s="9">
        <f t="shared" si="4"/>
        <v>26.5</v>
      </c>
      <c r="I58" s="1"/>
      <c r="J58" s="1"/>
      <c r="K58" s="1">
        <f t="shared" si="5"/>
        <v>26.5</v>
      </c>
      <c r="L58" s="14"/>
    </row>
    <row r="59" spans="1:12" ht="21" customHeight="1">
      <c r="A59" s="1">
        <v>57</v>
      </c>
      <c r="B59" s="9" t="s">
        <v>34</v>
      </c>
      <c r="C59" s="9" t="s">
        <v>35</v>
      </c>
      <c r="D59" s="9" t="s">
        <v>30</v>
      </c>
      <c r="E59" s="9" t="s">
        <v>266</v>
      </c>
      <c r="F59" s="9" t="s">
        <v>31</v>
      </c>
      <c r="G59" s="9">
        <v>48</v>
      </c>
      <c r="H59" s="9">
        <f t="shared" si="4"/>
        <v>24</v>
      </c>
      <c r="I59" s="1"/>
      <c r="J59" s="1"/>
      <c r="K59" s="1">
        <f t="shared" si="5"/>
        <v>24</v>
      </c>
      <c r="L59" s="14"/>
    </row>
    <row r="60" spans="1:12" ht="21" customHeight="1">
      <c r="A60" s="1">
        <v>58</v>
      </c>
      <c r="B60" s="9" t="s">
        <v>40</v>
      </c>
      <c r="C60" s="9" t="s">
        <v>41</v>
      </c>
      <c r="D60" s="9" t="s">
        <v>36</v>
      </c>
      <c r="E60" s="9" t="s">
        <v>266</v>
      </c>
      <c r="F60" s="9" t="s">
        <v>37</v>
      </c>
      <c r="G60" s="9">
        <v>71</v>
      </c>
      <c r="H60" s="9">
        <f t="shared" si="4"/>
        <v>35.5</v>
      </c>
      <c r="I60" s="1"/>
      <c r="J60" s="1"/>
      <c r="K60" s="1">
        <f t="shared" si="5"/>
        <v>35.5</v>
      </c>
      <c r="L60" s="14" t="s">
        <v>301</v>
      </c>
    </row>
    <row r="61" spans="1:12" ht="21" customHeight="1">
      <c r="A61" s="1">
        <v>59</v>
      </c>
      <c r="B61" s="9" t="s">
        <v>38</v>
      </c>
      <c r="C61" s="9" t="s">
        <v>39</v>
      </c>
      <c r="D61" s="9" t="s">
        <v>36</v>
      </c>
      <c r="E61" s="9" t="s">
        <v>266</v>
      </c>
      <c r="F61" s="9" t="s">
        <v>37</v>
      </c>
      <c r="G61" s="9">
        <v>64</v>
      </c>
      <c r="H61" s="9">
        <f t="shared" si="4"/>
        <v>32</v>
      </c>
      <c r="I61" s="1"/>
      <c r="J61" s="1"/>
      <c r="K61" s="1">
        <f t="shared" si="5"/>
        <v>32</v>
      </c>
      <c r="L61" s="14"/>
    </row>
    <row r="62" spans="1:12" ht="21" customHeight="1">
      <c r="A62" s="1">
        <v>60</v>
      </c>
      <c r="B62" s="9" t="s">
        <v>295</v>
      </c>
      <c r="C62" s="9" t="s">
        <v>296</v>
      </c>
      <c r="D62" s="9" t="s">
        <v>36</v>
      </c>
      <c r="E62" s="9" t="s">
        <v>266</v>
      </c>
      <c r="F62" s="9" t="s">
        <v>37</v>
      </c>
      <c r="G62" s="9">
        <v>60</v>
      </c>
      <c r="H62" s="9">
        <v>30</v>
      </c>
      <c r="I62" s="1"/>
      <c r="J62" s="1"/>
      <c r="K62" s="1">
        <v>30</v>
      </c>
      <c r="L62" s="14"/>
    </row>
    <row r="63" spans="1:12" ht="21" customHeight="1">
      <c r="A63" s="1">
        <v>61</v>
      </c>
      <c r="B63" s="9" t="s">
        <v>44</v>
      </c>
      <c r="C63" s="9" t="s">
        <v>45</v>
      </c>
      <c r="D63" s="9" t="s">
        <v>42</v>
      </c>
      <c r="E63" s="9" t="s">
        <v>266</v>
      </c>
      <c r="F63" s="9" t="s">
        <v>43</v>
      </c>
      <c r="G63" s="9">
        <v>64</v>
      </c>
      <c r="H63" s="9">
        <f aca="true" t="shared" si="6" ref="H63:H76">G63*0.5</f>
        <v>32</v>
      </c>
      <c r="I63" s="1"/>
      <c r="J63" s="1"/>
      <c r="K63" s="1">
        <f t="shared" si="5"/>
        <v>32</v>
      </c>
      <c r="L63" s="14"/>
    </row>
    <row r="64" spans="1:12" ht="21" customHeight="1">
      <c r="A64" s="1">
        <v>62</v>
      </c>
      <c r="B64" s="9" t="s">
        <v>46</v>
      </c>
      <c r="C64" s="9" t="s">
        <v>47</v>
      </c>
      <c r="D64" s="9" t="s">
        <v>42</v>
      </c>
      <c r="E64" s="9" t="s">
        <v>266</v>
      </c>
      <c r="F64" s="9" t="s">
        <v>43</v>
      </c>
      <c r="G64" s="9">
        <v>64</v>
      </c>
      <c r="H64" s="9">
        <f t="shared" si="6"/>
        <v>32</v>
      </c>
      <c r="I64" s="1"/>
      <c r="J64" s="1"/>
      <c r="K64" s="1">
        <f t="shared" si="5"/>
        <v>32</v>
      </c>
      <c r="L64" s="14"/>
    </row>
    <row r="65" spans="1:12" ht="21" customHeight="1">
      <c r="A65" s="1">
        <v>63</v>
      </c>
      <c r="B65" s="9" t="s">
        <v>48</v>
      </c>
      <c r="C65" s="9" t="s">
        <v>49</v>
      </c>
      <c r="D65" s="9" t="s">
        <v>42</v>
      </c>
      <c r="E65" s="9" t="s">
        <v>266</v>
      </c>
      <c r="F65" s="9" t="s">
        <v>43</v>
      </c>
      <c r="G65" s="9">
        <v>59</v>
      </c>
      <c r="H65" s="9">
        <f t="shared" si="6"/>
        <v>29.5</v>
      </c>
      <c r="I65" s="1"/>
      <c r="J65" s="1"/>
      <c r="K65" s="1">
        <f t="shared" si="5"/>
        <v>29.5</v>
      </c>
      <c r="L65" s="14"/>
    </row>
    <row r="66" spans="1:12" ht="21" customHeight="1">
      <c r="A66" s="1">
        <v>64</v>
      </c>
      <c r="B66" s="9" t="s">
        <v>54</v>
      </c>
      <c r="C66" s="9" t="s">
        <v>55</v>
      </c>
      <c r="D66" s="9" t="s">
        <v>50</v>
      </c>
      <c r="E66" s="9" t="s">
        <v>266</v>
      </c>
      <c r="F66" s="9" t="s">
        <v>51</v>
      </c>
      <c r="G66" s="9">
        <v>60</v>
      </c>
      <c r="H66" s="9">
        <f t="shared" si="6"/>
        <v>30</v>
      </c>
      <c r="I66" s="1"/>
      <c r="J66" s="1"/>
      <c r="K66" s="1">
        <f aca="true" t="shared" si="7" ref="K66:K76">J66+H66</f>
        <v>30</v>
      </c>
      <c r="L66" s="14"/>
    </row>
    <row r="67" spans="1:12" ht="21" customHeight="1">
      <c r="A67" s="1">
        <v>65</v>
      </c>
      <c r="B67" s="9" t="s">
        <v>52</v>
      </c>
      <c r="C67" s="9" t="s">
        <v>53</v>
      </c>
      <c r="D67" s="9" t="s">
        <v>50</v>
      </c>
      <c r="E67" s="9" t="s">
        <v>266</v>
      </c>
      <c r="F67" s="9" t="s">
        <v>51</v>
      </c>
      <c r="G67" s="9">
        <v>53</v>
      </c>
      <c r="H67" s="9">
        <f t="shared" si="6"/>
        <v>26.5</v>
      </c>
      <c r="I67" s="1"/>
      <c r="J67" s="1"/>
      <c r="K67" s="1">
        <f t="shared" si="7"/>
        <v>26.5</v>
      </c>
      <c r="L67" s="14"/>
    </row>
    <row r="68" spans="1:12" ht="21" customHeight="1">
      <c r="A68" s="1">
        <v>66</v>
      </c>
      <c r="B68" s="9" t="s">
        <v>56</v>
      </c>
      <c r="C68" s="9" t="s">
        <v>57</v>
      </c>
      <c r="D68" s="9" t="s">
        <v>50</v>
      </c>
      <c r="E68" s="9" t="s">
        <v>266</v>
      </c>
      <c r="F68" s="9" t="s">
        <v>51</v>
      </c>
      <c r="G68" s="9">
        <v>51</v>
      </c>
      <c r="H68" s="9">
        <f t="shared" si="6"/>
        <v>25.5</v>
      </c>
      <c r="I68" s="1"/>
      <c r="J68" s="1"/>
      <c r="K68" s="1">
        <f t="shared" si="7"/>
        <v>25.5</v>
      </c>
      <c r="L68" s="14"/>
    </row>
    <row r="69" spans="1:12" ht="21" customHeight="1">
      <c r="A69" s="1">
        <v>67</v>
      </c>
      <c r="B69" s="9" t="s">
        <v>60</v>
      </c>
      <c r="C69" s="9" t="s">
        <v>61</v>
      </c>
      <c r="D69" s="9" t="s">
        <v>58</v>
      </c>
      <c r="E69" s="9" t="s">
        <v>266</v>
      </c>
      <c r="F69" s="9" t="s">
        <v>59</v>
      </c>
      <c r="G69" s="9">
        <v>72</v>
      </c>
      <c r="H69" s="9">
        <f t="shared" si="6"/>
        <v>36</v>
      </c>
      <c r="I69" s="1"/>
      <c r="J69" s="1"/>
      <c r="K69" s="1">
        <f t="shared" si="7"/>
        <v>36</v>
      </c>
      <c r="L69" s="14"/>
    </row>
    <row r="70" spans="1:12" ht="21" customHeight="1">
      <c r="A70" s="1">
        <v>68</v>
      </c>
      <c r="B70" s="9" t="s">
        <v>62</v>
      </c>
      <c r="C70" s="9" t="s">
        <v>63</v>
      </c>
      <c r="D70" s="9" t="s">
        <v>58</v>
      </c>
      <c r="E70" s="9" t="s">
        <v>266</v>
      </c>
      <c r="F70" s="9" t="s">
        <v>59</v>
      </c>
      <c r="G70" s="9">
        <v>68</v>
      </c>
      <c r="H70" s="9">
        <f t="shared" si="6"/>
        <v>34</v>
      </c>
      <c r="I70" s="1"/>
      <c r="J70" s="1"/>
      <c r="K70" s="1">
        <f t="shared" si="7"/>
        <v>34</v>
      </c>
      <c r="L70" s="14"/>
    </row>
    <row r="71" spans="1:12" ht="21" customHeight="1">
      <c r="A71" s="1">
        <v>69</v>
      </c>
      <c r="B71" s="9" t="s">
        <v>64</v>
      </c>
      <c r="C71" s="9" t="s">
        <v>65</v>
      </c>
      <c r="D71" s="9" t="s">
        <v>58</v>
      </c>
      <c r="E71" s="9" t="s">
        <v>266</v>
      </c>
      <c r="F71" s="9" t="s">
        <v>59</v>
      </c>
      <c r="G71" s="9">
        <v>60</v>
      </c>
      <c r="H71" s="9">
        <f t="shared" si="6"/>
        <v>30</v>
      </c>
      <c r="I71" s="1"/>
      <c r="J71" s="1"/>
      <c r="K71" s="1">
        <f t="shared" si="7"/>
        <v>30</v>
      </c>
      <c r="L71" s="14"/>
    </row>
    <row r="72" spans="1:12" ht="21" customHeight="1">
      <c r="A72" s="1">
        <v>70</v>
      </c>
      <c r="B72" s="9" t="s">
        <v>70</v>
      </c>
      <c r="C72" s="9" t="s">
        <v>71</v>
      </c>
      <c r="D72" s="9" t="s">
        <v>66</v>
      </c>
      <c r="E72" s="9" t="s">
        <v>266</v>
      </c>
      <c r="F72" s="9" t="s">
        <v>67</v>
      </c>
      <c r="G72" s="9">
        <v>47</v>
      </c>
      <c r="H72" s="9">
        <f t="shared" si="6"/>
        <v>23.5</v>
      </c>
      <c r="I72" s="1"/>
      <c r="J72" s="1"/>
      <c r="K72" s="1">
        <f t="shared" si="7"/>
        <v>23.5</v>
      </c>
      <c r="L72" s="14"/>
    </row>
    <row r="73" spans="1:12" ht="21" customHeight="1">
      <c r="A73" s="1">
        <v>71</v>
      </c>
      <c r="B73" s="9" t="s">
        <v>68</v>
      </c>
      <c r="C73" s="9" t="s">
        <v>69</v>
      </c>
      <c r="D73" s="9" t="s">
        <v>66</v>
      </c>
      <c r="E73" s="9" t="s">
        <v>266</v>
      </c>
      <c r="F73" s="9" t="s">
        <v>67</v>
      </c>
      <c r="G73" s="9">
        <v>22</v>
      </c>
      <c r="H73" s="9">
        <f t="shared" si="6"/>
        <v>11</v>
      </c>
      <c r="I73" s="1"/>
      <c r="J73" s="1"/>
      <c r="K73" s="1">
        <f t="shared" si="7"/>
        <v>11</v>
      </c>
      <c r="L73" s="14"/>
    </row>
    <row r="74" spans="1:12" ht="21" customHeight="1">
      <c r="A74" s="1">
        <v>72</v>
      </c>
      <c r="B74" s="9" t="s">
        <v>74</v>
      </c>
      <c r="C74" s="9" t="s">
        <v>75</v>
      </c>
      <c r="D74" s="9" t="s">
        <v>72</v>
      </c>
      <c r="E74" s="9" t="s">
        <v>79</v>
      </c>
      <c r="F74" s="9" t="s">
        <v>73</v>
      </c>
      <c r="G74" s="9">
        <v>69</v>
      </c>
      <c r="H74" s="9">
        <f t="shared" si="6"/>
        <v>34.5</v>
      </c>
      <c r="I74" s="1"/>
      <c r="J74" s="1"/>
      <c r="K74" s="1">
        <f t="shared" si="7"/>
        <v>34.5</v>
      </c>
      <c r="L74" s="14" t="s">
        <v>302</v>
      </c>
    </row>
    <row r="75" spans="1:12" ht="21" customHeight="1">
      <c r="A75" s="1">
        <v>73</v>
      </c>
      <c r="B75" s="9" t="s">
        <v>84</v>
      </c>
      <c r="C75" s="9" t="s">
        <v>85</v>
      </c>
      <c r="D75" s="9" t="s">
        <v>72</v>
      </c>
      <c r="E75" s="9" t="s">
        <v>79</v>
      </c>
      <c r="F75" s="9" t="s">
        <v>73</v>
      </c>
      <c r="G75" s="9">
        <v>69</v>
      </c>
      <c r="H75" s="9">
        <f t="shared" si="6"/>
        <v>34.5</v>
      </c>
      <c r="I75" s="1"/>
      <c r="J75" s="1"/>
      <c r="K75" s="1">
        <f t="shared" si="7"/>
        <v>34.5</v>
      </c>
      <c r="L75" s="14"/>
    </row>
    <row r="76" spans="1:12" ht="21" customHeight="1">
      <c r="A76" s="1">
        <v>74</v>
      </c>
      <c r="B76" s="9" t="s">
        <v>86</v>
      </c>
      <c r="C76" s="9" t="s">
        <v>87</v>
      </c>
      <c r="D76" s="9" t="s">
        <v>72</v>
      </c>
      <c r="E76" s="9" t="s">
        <v>79</v>
      </c>
      <c r="F76" s="9" t="s">
        <v>73</v>
      </c>
      <c r="G76" s="9">
        <v>68</v>
      </c>
      <c r="H76" s="9">
        <f t="shared" si="6"/>
        <v>34</v>
      </c>
      <c r="I76" s="1"/>
      <c r="J76" s="1"/>
      <c r="K76" s="1">
        <f t="shared" si="7"/>
        <v>34</v>
      </c>
      <c r="L76" s="14"/>
    </row>
    <row r="77" spans="1:12" ht="21" customHeight="1">
      <c r="A77" s="1">
        <v>75</v>
      </c>
      <c r="B77" s="9" t="s">
        <v>90</v>
      </c>
      <c r="C77" s="9" t="s">
        <v>91</v>
      </c>
      <c r="D77" s="9" t="s">
        <v>88</v>
      </c>
      <c r="E77" s="9" t="s">
        <v>79</v>
      </c>
      <c r="F77" s="9" t="s">
        <v>89</v>
      </c>
      <c r="G77" s="9">
        <v>60</v>
      </c>
      <c r="H77" s="9">
        <f aca="true" t="shared" si="8" ref="H77:H82">G77*0.5</f>
        <v>30</v>
      </c>
      <c r="I77" s="1">
        <v>17</v>
      </c>
      <c r="J77" s="1">
        <f>I77*0.5</f>
        <v>8.5</v>
      </c>
      <c r="K77" s="1">
        <f aca="true" t="shared" si="9" ref="K77:K82">J77+H77</f>
        <v>38.5</v>
      </c>
      <c r="L77" s="14"/>
    </row>
    <row r="78" spans="1:12" ht="21" customHeight="1">
      <c r="A78" s="1">
        <v>76</v>
      </c>
      <c r="B78" s="9" t="s">
        <v>92</v>
      </c>
      <c r="C78" s="9" t="s">
        <v>93</v>
      </c>
      <c r="D78" s="9" t="s">
        <v>88</v>
      </c>
      <c r="E78" s="9" t="s">
        <v>79</v>
      </c>
      <c r="F78" s="9" t="s">
        <v>89</v>
      </c>
      <c r="G78" s="9">
        <v>70</v>
      </c>
      <c r="H78" s="9">
        <f t="shared" si="8"/>
        <v>35</v>
      </c>
      <c r="I78" s="1"/>
      <c r="J78" s="1"/>
      <c r="K78" s="1">
        <f t="shared" si="9"/>
        <v>35</v>
      </c>
      <c r="L78" s="14"/>
    </row>
    <row r="79" spans="1:12" ht="21" customHeight="1">
      <c r="A79" s="1">
        <v>77</v>
      </c>
      <c r="B79" s="9" t="s">
        <v>94</v>
      </c>
      <c r="C79" s="9" t="s">
        <v>95</v>
      </c>
      <c r="D79" s="9" t="s">
        <v>88</v>
      </c>
      <c r="E79" s="9" t="s">
        <v>79</v>
      </c>
      <c r="F79" s="9" t="s">
        <v>89</v>
      </c>
      <c r="G79" s="9">
        <v>51</v>
      </c>
      <c r="H79" s="9">
        <f t="shared" si="8"/>
        <v>25.5</v>
      </c>
      <c r="I79" s="1">
        <v>10</v>
      </c>
      <c r="J79" s="1">
        <f aca="true" t="shared" si="10" ref="J79:J85">I79*0.5</f>
        <v>5</v>
      </c>
      <c r="K79" s="1">
        <f t="shared" si="9"/>
        <v>30.5</v>
      </c>
      <c r="L79" s="14" t="s">
        <v>302</v>
      </c>
    </row>
    <row r="80" spans="1:12" ht="21" customHeight="1">
      <c r="A80" s="1">
        <v>78</v>
      </c>
      <c r="B80" s="9" t="s">
        <v>231</v>
      </c>
      <c r="C80" s="9" t="s">
        <v>232</v>
      </c>
      <c r="D80" s="9" t="s">
        <v>96</v>
      </c>
      <c r="E80" s="9" t="s">
        <v>79</v>
      </c>
      <c r="F80" s="9" t="s">
        <v>97</v>
      </c>
      <c r="G80" s="9">
        <v>54</v>
      </c>
      <c r="H80" s="9">
        <f t="shared" si="8"/>
        <v>27</v>
      </c>
      <c r="I80" s="1">
        <v>20</v>
      </c>
      <c r="J80" s="1">
        <f t="shared" si="10"/>
        <v>10</v>
      </c>
      <c r="K80" s="1">
        <f t="shared" si="9"/>
        <v>37</v>
      </c>
      <c r="L80" s="14"/>
    </row>
    <row r="81" spans="1:12" ht="21" customHeight="1">
      <c r="A81" s="1">
        <v>79</v>
      </c>
      <c r="B81" s="9" t="s">
        <v>251</v>
      </c>
      <c r="C81" s="9" t="s">
        <v>252</v>
      </c>
      <c r="D81" s="9" t="s">
        <v>96</v>
      </c>
      <c r="E81" s="9" t="s">
        <v>79</v>
      </c>
      <c r="F81" s="9" t="s">
        <v>97</v>
      </c>
      <c r="G81" s="9">
        <v>59</v>
      </c>
      <c r="H81" s="9">
        <f t="shared" si="8"/>
        <v>29.5</v>
      </c>
      <c r="I81" s="1">
        <v>14</v>
      </c>
      <c r="J81" s="1">
        <f t="shared" si="10"/>
        <v>7</v>
      </c>
      <c r="K81" s="1">
        <f t="shared" si="9"/>
        <v>36.5</v>
      </c>
      <c r="L81" s="14"/>
    </row>
    <row r="82" spans="1:12" ht="21" customHeight="1">
      <c r="A82" s="1">
        <v>80</v>
      </c>
      <c r="B82" s="9" t="s">
        <v>233</v>
      </c>
      <c r="C82" s="9" t="s">
        <v>234</v>
      </c>
      <c r="D82" s="9" t="s">
        <v>96</v>
      </c>
      <c r="E82" s="9" t="s">
        <v>79</v>
      </c>
      <c r="F82" s="9" t="s">
        <v>97</v>
      </c>
      <c r="G82" s="9">
        <v>61</v>
      </c>
      <c r="H82" s="9">
        <f t="shared" si="8"/>
        <v>30.5</v>
      </c>
      <c r="I82" s="1">
        <v>4</v>
      </c>
      <c r="J82" s="1">
        <f t="shared" si="10"/>
        <v>2</v>
      </c>
      <c r="K82" s="1">
        <f t="shared" si="9"/>
        <v>32.5</v>
      </c>
      <c r="L82" s="14"/>
    </row>
    <row r="83" spans="1:12" ht="21" customHeight="1">
      <c r="A83" s="1">
        <v>81</v>
      </c>
      <c r="B83" s="9" t="s">
        <v>257</v>
      </c>
      <c r="C83" s="9" t="s">
        <v>258</v>
      </c>
      <c r="D83" s="9" t="s">
        <v>253</v>
      </c>
      <c r="E83" s="9" t="s">
        <v>266</v>
      </c>
      <c r="F83" s="9" t="s">
        <v>254</v>
      </c>
      <c r="G83" s="9">
        <v>56</v>
      </c>
      <c r="H83" s="9">
        <f>G83*0.5</f>
        <v>28</v>
      </c>
      <c r="I83" s="1">
        <v>8</v>
      </c>
      <c r="J83" s="1">
        <f t="shared" si="10"/>
        <v>4</v>
      </c>
      <c r="K83" s="1">
        <f>J83+H83</f>
        <v>32</v>
      </c>
      <c r="L83" s="14"/>
    </row>
    <row r="84" spans="1:12" ht="21" customHeight="1">
      <c r="A84" s="1">
        <v>82</v>
      </c>
      <c r="B84" s="9" t="s">
        <v>259</v>
      </c>
      <c r="C84" s="9" t="s">
        <v>260</v>
      </c>
      <c r="D84" s="9" t="s">
        <v>253</v>
      </c>
      <c r="E84" s="9" t="s">
        <v>266</v>
      </c>
      <c r="F84" s="9" t="s">
        <v>254</v>
      </c>
      <c r="G84" s="9">
        <v>54</v>
      </c>
      <c r="H84" s="9">
        <f aca="true" t="shared" si="11" ref="H84:H99">G84*0.5</f>
        <v>27</v>
      </c>
      <c r="I84" s="1">
        <v>10</v>
      </c>
      <c r="J84" s="1">
        <f t="shared" si="10"/>
        <v>5</v>
      </c>
      <c r="K84" s="1">
        <f>J84+H84</f>
        <v>32</v>
      </c>
      <c r="L84" s="14"/>
    </row>
    <row r="85" spans="1:12" ht="21" customHeight="1">
      <c r="A85" s="1">
        <v>83</v>
      </c>
      <c r="B85" s="9" t="s">
        <v>255</v>
      </c>
      <c r="C85" s="9" t="s">
        <v>256</v>
      </c>
      <c r="D85" s="9" t="s">
        <v>253</v>
      </c>
      <c r="E85" s="9" t="s">
        <v>266</v>
      </c>
      <c r="F85" s="9" t="s">
        <v>254</v>
      </c>
      <c r="G85" s="9">
        <v>53</v>
      </c>
      <c r="H85" s="9">
        <f t="shared" si="11"/>
        <v>26.5</v>
      </c>
      <c r="I85" s="1">
        <v>10</v>
      </c>
      <c r="J85" s="1">
        <f t="shared" si="10"/>
        <v>5</v>
      </c>
      <c r="K85" s="1">
        <f>J85+H85</f>
        <v>31.5</v>
      </c>
      <c r="L85" s="14"/>
    </row>
    <row r="86" spans="1:12" ht="21" customHeight="1">
      <c r="A86" s="1">
        <v>84</v>
      </c>
      <c r="B86" s="9" t="s">
        <v>297</v>
      </c>
      <c r="C86" s="9" t="s">
        <v>298</v>
      </c>
      <c r="D86" s="9" t="s">
        <v>253</v>
      </c>
      <c r="E86" s="9" t="s">
        <v>266</v>
      </c>
      <c r="F86" s="9" t="s">
        <v>254</v>
      </c>
      <c r="G86" s="9">
        <v>63</v>
      </c>
      <c r="H86" s="9">
        <v>31.5</v>
      </c>
      <c r="I86" s="1"/>
      <c r="J86" s="1"/>
      <c r="K86" s="1">
        <v>31.5</v>
      </c>
      <c r="L86" s="14"/>
    </row>
    <row r="87" spans="1:12" ht="21" customHeight="1">
      <c r="A87" s="1">
        <v>85</v>
      </c>
      <c r="B87" s="9" t="s">
        <v>264</v>
      </c>
      <c r="C87" s="9" t="s">
        <v>265</v>
      </c>
      <c r="D87" s="9" t="s">
        <v>261</v>
      </c>
      <c r="E87" s="9" t="s">
        <v>266</v>
      </c>
      <c r="F87" s="9" t="s">
        <v>262</v>
      </c>
      <c r="G87" s="9">
        <v>64</v>
      </c>
      <c r="H87" s="9">
        <f t="shared" si="11"/>
        <v>32</v>
      </c>
      <c r="I87" s="1"/>
      <c r="J87" s="1"/>
      <c r="K87" s="1">
        <f aca="true" t="shared" si="12" ref="K87:K110">J87+H87</f>
        <v>32</v>
      </c>
      <c r="L87" s="14"/>
    </row>
    <row r="88" spans="1:12" ht="21" customHeight="1">
      <c r="A88" s="1">
        <v>86</v>
      </c>
      <c r="B88" s="9" t="s">
        <v>263</v>
      </c>
      <c r="C88" s="9" t="s">
        <v>230</v>
      </c>
      <c r="D88" s="9" t="s">
        <v>261</v>
      </c>
      <c r="E88" s="9" t="s">
        <v>266</v>
      </c>
      <c r="F88" s="9" t="s">
        <v>262</v>
      </c>
      <c r="G88" s="9">
        <v>63</v>
      </c>
      <c r="H88" s="9">
        <f t="shared" si="11"/>
        <v>31.5</v>
      </c>
      <c r="I88" s="1"/>
      <c r="J88" s="1"/>
      <c r="K88" s="1">
        <f t="shared" si="12"/>
        <v>31.5</v>
      </c>
      <c r="L88" s="14"/>
    </row>
    <row r="89" spans="1:12" ht="21" customHeight="1">
      <c r="A89" s="1">
        <v>87</v>
      </c>
      <c r="B89" s="9" t="s">
        <v>160</v>
      </c>
      <c r="C89" s="9" t="s">
        <v>161</v>
      </c>
      <c r="D89" s="9" t="s">
        <v>261</v>
      </c>
      <c r="E89" s="9" t="s">
        <v>266</v>
      </c>
      <c r="F89" s="9" t="s">
        <v>262</v>
      </c>
      <c r="G89" s="9">
        <v>61</v>
      </c>
      <c r="H89" s="9">
        <f t="shared" si="11"/>
        <v>30.5</v>
      </c>
      <c r="I89" s="1"/>
      <c r="J89" s="1"/>
      <c r="K89" s="1">
        <f t="shared" si="12"/>
        <v>30.5</v>
      </c>
      <c r="L89" s="14"/>
    </row>
    <row r="90" spans="1:12" ht="21" customHeight="1">
      <c r="A90" s="1">
        <v>88</v>
      </c>
      <c r="B90" s="9" t="s">
        <v>168</v>
      </c>
      <c r="C90" s="9" t="s">
        <v>169</v>
      </c>
      <c r="D90" s="9" t="s">
        <v>162</v>
      </c>
      <c r="E90" s="9" t="s">
        <v>266</v>
      </c>
      <c r="F90" s="9" t="s">
        <v>163</v>
      </c>
      <c r="G90" s="9">
        <v>54</v>
      </c>
      <c r="H90" s="9">
        <f t="shared" si="11"/>
        <v>27</v>
      </c>
      <c r="I90" s="1">
        <v>16</v>
      </c>
      <c r="J90" s="1">
        <f>I90*0.5</f>
        <v>8</v>
      </c>
      <c r="K90" s="1">
        <f t="shared" si="12"/>
        <v>35</v>
      </c>
      <c r="L90" s="14"/>
    </row>
    <row r="91" spans="1:12" ht="19.5" customHeight="1">
      <c r="A91" s="1">
        <v>89</v>
      </c>
      <c r="B91" s="9" t="s">
        <v>164</v>
      </c>
      <c r="C91" s="9" t="s">
        <v>165</v>
      </c>
      <c r="D91" s="9" t="s">
        <v>162</v>
      </c>
      <c r="E91" s="9" t="s">
        <v>266</v>
      </c>
      <c r="F91" s="9" t="s">
        <v>163</v>
      </c>
      <c r="G91" s="9">
        <v>61</v>
      </c>
      <c r="H91" s="9">
        <f t="shared" si="11"/>
        <v>30.5</v>
      </c>
      <c r="I91" s="1"/>
      <c r="J91" s="1"/>
      <c r="K91" s="1">
        <f t="shared" si="12"/>
        <v>30.5</v>
      </c>
      <c r="L91" s="14"/>
    </row>
    <row r="92" spans="1:12" ht="19.5" customHeight="1">
      <c r="A92" s="1">
        <v>90</v>
      </c>
      <c r="B92" s="9" t="s">
        <v>166</v>
      </c>
      <c r="C92" s="9" t="s">
        <v>167</v>
      </c>
      <c r="D92" s="9" t="s">
        <v>162</v>
      </c>
      <c r="E92" s="9" t="s">
        <v>266</v>
      </c>
      <c r="F92" s="9" t="s">
        <v>163</v>
      </c>
      <c r="G92" s="9">
        <v>58</v>
      </c>
      <c r="H92" s="9">
        <f t="shared" si="11"/>
        <v>29</v>
      </c>
      <c r="I92" s="1"/>
      <c r="J92" s="1"/>
      <c r="K92" s="1">
        <f t="shared" si="12"/>
        <v>29</v>
      </c>
      <c r="L92" s="14"/>
    </row>
    <row r="93" spans="1:12" ht="21" customHeight="1">
      <c r="A93" s="1">
        <v>91</v>
      </c>
      <c r="B93" s="9" t="s">
        <v>172</v>
      </c>
      <c r="C93" s="9" t="s">
        <v>173</v>
      </c>
      <c r="D93" s="9" t="s">
        <v>170</v>
      </c>
      <c r="E93" s="9" t="s">
        <v>266</v>
      </c>
      <c r="F93" s="9" t="s">
        <v>171</v>
      </c>
      <c r="G93" s="9">
        <v>59</v>
      </c>
      <c r="H93" s="9">
        <f t="shared" si="11"/>
        <v>29.5</v>
      </c>
      <c r="I93" s="1"/>
      <c r="J93" s="1"/>
      <c r="K93" s="1">
        <f t="shared" si="12"/>
        <v>29.5</v>
      </c>
      <c r="L93" s="14"/>
    </row>
    <row r="94" spans="1:12" ht="21" customHeight="1">
      <c r="A94" s="1">
        <v>92</v>
      </c>
      <c r="B94" s="9" t="s">
        <v>174</v>
      </c>
      <c r="C94" s="9" t="s">
        <v>175</v>
      </c>
      <c r="D94" s="9" t="s">
        <v>170</v>
      </c>
      <c r="E94" s="9" t="s">
        <v>266</v>
      </c>
      <c r="F94" s="9" t="s">
        <v>171</v>
      </c>
      <c r="G94" s="9">
        <v>56</v>
      </c>
      <c r="H94" s="9">
        <f t="shared" si="11"/>
        <v>28</v>
      </c>
      <c r="I94" s="1"/>
      <c r="J94" s="1"/>
      <c r="K94" s="1">
        <f t="shared" si="12"/>
        <v>28</v>
      </c>
      <c r="L94" s="14"/>
    </row>
    <row r="95" spans="1:12" ht="21" customHeight="1">
      <c r="A95" s="1">
        <v>93</v>
      </c>
      <c r="B95" s="9" t="s">
        <v>176</v>
      </c>
      <c r="C95" s="9" t="s">
        <v>177</v>
      </c>
      <c r="D95" s="9" t="s">
        <v>170</v>
      </c>
      <c r="E95" s="9" t="s">
        <v>266</v>
      </c>
      <c r="F95" s="9" t="s">
        <v>171</v>
      </c>
      <c r="G95" s="9">
        <v>53</v>
      </c>
      <c r="H95" s="9">
        <f t="shared" si="11"/>
        <v>26.5</v>
      </c>
      <c r="I95" s="1"/>
      <c r="J95" s="1"/>
      <c r="K95" s="1">
        <f t="shared" si="12"/>
        <v>26.5</v>
      </c>
      <c r="L95" s="14"/>
    </row>
    <row r="96" spans="1:12" ht="21" customHeight="1">
      <c r="A96" s="1">
        <v>94</v>
      </c>
      <c r="B96" s="9" t="s">
        <v>178</v>
      </c>
      <c r="C96" s="9" t="s">
        <v>179</v>
      </c>
      <c r="D96" s="9" t="s">
        <v>180</v>
      </c>
      <c r="E96" s="9" t="s">
        <v>266</v>
      </c>
      <c r="F96" s="9" t="s">
        <v>181</v>
      </c>
      <c r="G96" s="9">
        <v>50</v>
      </c>
      <c r="H96" s="9">
        <f t="shared" si="11"/>
        <v>25</v>
      </c>
      <c r="I96" s="1">
        <v>11</v>
      </c>
      <c r="J96" s="1">
        <f>I96*0.5</f>
        <v>5.5</v>
      </c>
      <c r="K96" s="1">
        <f t="shared" si="12"/>
        <v>30.5</v>
      </c>
      <c r="L96" s="14"/>
    </row>
    <row r="97" spans="1:12" ht="21" customHeight="1">
      <c r="A97" s="1">
        <v>95</v>
      </c>
      <c r="B97" s="9" t="s">
        <v>182</v>
      </c>
      <c r="C97" s="9" t="s">
        <v>183</v>
      </c>
      <c r="D97" s="9" t="s">
        <v>180</v>
      </c>
      <c r="E97" s="9" t="s">
        <v>266</v>
      </c>
      <c r="F97" s="9" t="s">
        <v>181</v>
      </c>
      <c r="G97" s="9">
        <v>55</v>
      </c>
      <c r="H97" s="9">
        <f t="shared" si="11"/>
        <v>27.5</v>
      </c>
      <c r="I97" s="1"/>
      <c r="J97" s="1"/>
      <c r="K97" s="1">
        <f t="shared" si="12"/>
        <v>27.5</v>
      </c>
      <c r="L97" s="14"/>
    </row>
    <row r="98" spans="1:12" ht="21" customHeight="1">
      <c r="A98" s="1">
        <v>96</v>
      </c>
      <c r="B98" s="9" t="s">
        <v>184</v>
      </c>
      <c r="C98" s="9" t="s">
        <v>185</v>
      </c>
      <c r="D98" s="9" t="s">
        <v>180</v>
      </c>
      <c r="E98" s="9" t="s">
        <v>266</v>
      </c>
      <c r="F98" s="9" t="s">
        <v>181</v>
      </c>
      <c r="G98" s="9">
        <v>54</v>
      </c>
      <c r="H98" s="9">
        <f t="shared" si="11"/>
        <v>27</v>
      </c>
      <c r="I98" s="1"/>
      <c r="J98" s="1"/>
      <c r="K98" s="1">
        <f t="shared" si="12"/>
        <v>27</v>
      </c>
      <c r="L98" s="11" t="s">
        <v>302</v>
      </c>
    </row>
    <row r="99" spans="1:12" ht="21" customHeight="1">
      <c r="A99" s="1">
        <v>97</v>
      </c>
      <c r="B99" s="9" t="s">
        <v>188</v>
      </c>
      <c r="C99" s="9" t="s">
        <v>189</v>
      </c>
      <c r="D99" s="9" t="s">
        <v>186</v>
      </c>
      <c r="E99" s="9" t="s">
        <v>266</v>
      </c>
      <c r="F99" s="9" t="s">
        <v>187</v>
      </c>
      <c r="G99" s="9">
        <v>55</v>
      </c>
      <c r="H99" s="9">
        <f t="shared" si="11"/>
        <v>27.5</v>
      </c>
      <c r="I99" s="1">
        <v>13</v>
      </c>
      <c r="J99" s="1">
        <f>I99*0.5</f>
        <v>6.5</v>
      </c>
      <c r="K99" s="1">
        <f t="shared" si="12"/>
        <v>34</v>
      </c>
      <c r="L99" s="12"/>
    </row>
    <row r="100" spans="1:12" ht="21" customHeight="1">
      <c r="A100" s="1">
        <v>98</v>
      </c>
      <c r="B100" s="9" t="s">
        <v>133</v>
      </c>
      <c r="C100" s="9" t="s">
        <v>134</v>
      </c>
      <c r="D100" s="9" t="s">
        <v>186</v>
      </c>
      <c r="E100" s="9" t="s">
        <v>266</v>
      </c>
      <c r="F100" s="9" t="s">
        <v>187</v>
      </c>
      <c r="G100" s="9">
        <v>56</v>
      </c>
      <c r="H100" s="9">
        <f aca="true" t="shared" si="13" ref="H100:H115">G100*0.5</f>
        <v>28</v>
      </c>
      <c r="I100" s="1"/>
      <c r="J100" s="1"/>
      <c r="K100" s="1">
        <f t="shared" si="12"/>
        <v>28</v>
      </c>
      <c r="L100" s="12"/>
    </row>
    <row r="101" spans="1:12" ht="21" customHeight="1">
      <c r="A101" s="1">
        <v>99</v>
      </c>
      <c r="B101" s="9" t="s">
        <v>190</v>
      </c>
      <c r="C101" s="9" t="s">
        <v>191</v>
      </c>
      <c r="D101" s="9" t="s">
        <v>186</v>
      </c>
      <c r="E101" s="9" t="s">
        <v>266</v>
      </c>
      <c r="F101" s="9" t="s">
        <v>187</v>
      </c>
      <c r="G101" s="9">
        <v>55</v>
      </c>
      <c r="H101" s="9">
        <f t="shared" si="13"/>
        <v>27.5</v>
      </c>
      <c r="I101" s="1"/>
      <c r="J101" s="1"/>
      <c r="K101" s="1">
        <f t="shared" si="12"/>
        <v>27.5</v>
      </c>
      <c r="L101" s="12"/>
    </row>
    <row r="102" spans="1:12" ht="21" customHeight="1">
      <c r="A102" s="1">
        <v>100</v>
      </c>
      <c r="B102" s="9" t="s">
        <v>138</v>
      </c>
      <c r="C102" s="9" t="s">
        <v>139</v>
      </c>
      <c r="D102" s="9" t="s">
        <v>220</v>
      </c>
      <c r="E102" s="9" t="s">
        <v>266</v>
      </c>
      <c r="F102" s="9" t="s">
        <v>137</v>
      </c>
      <c r="G102" s="9">
        <v>59</v>
      </c>
      <c r="H102" s="9">
        <f t="shared" si="13"/>
        <v>29.5</v>
      </c>
      <c r="I102" s="1"/>
      <c r="J102" s="1"/>
      <c r="K102" s="1">
        <f t="shared" si="12"/>
        <v>29.5</v>
      </c>
      <c r="L102" s="12"/>
    </row>
    <row r="103" spans="1:12" ht="21" customHeight="1">
      <c r="A103" s="1">
        <v>101</v>
      </c>
      <c r="B103" s="9" t="s">
        <v>135</v>
      </c>
      <c r="C103" s="9" t="s">
        <v>136</v>
      </c>
      <c r="D103" s="9" t="s">
        <v>220</v>
      </c>
      <c r="E103" s="9" t="s">
        <v>266</v>
      </c>
      <c r="F103" s="9" t="s">
        <v>137</v>
      </c>
      <c r="G103" s="9">
        <v>52</v>
      </c>
      <c r="H103" s="9">
        <f t="shared" si="13"/>
        <v>26</v>
      </c>
      <c r="I103" s="1"/>
      <c r="J103" s="1"/>
      <c r="K103" s="1">
        <f t="shared" si="12"/>
        <v>26</v>
      </c>
      <c r="L103" s="12"/>
    </row>
    <row r="104" spans="1:12" ht="21" customHeight="1">
      <c r="A104" s="1">
        <v>102</v>
      </c>
      <c r="B104" s="9" t="s">
        <v>140</v>
      </c>
      <c r="C104" s="9" t="s">
        <v>141</v>
      </c>
      <c r="D104" s="9" t="s">
        <v>220</v>
      </c>
      <c r="E104" s="9" t="s">
        <v>266</v>
      </c>
      <c r="F104" s="9" t="s">
        <v>137</v>
      </c>
      <c r="G104" s="9">
        <v>47</v>
      </c>
      <c r="H104" s="9">
        <f t="shared" si="13"/>
        <v>23.5</v>
      </c>
      <c r="I104" s="1"/>
      <c r="J104" s="1"/>
      <c r="K104" s="1">
        <f t="shared" si="12"/>
        <v>23.5</v>
      </c>
      <c r="L104" s="12"/>
    </row>
    <row r="105" spans="1:12" ht="21" customHeight="1">
      <c r="A105" s="1">
        <v>103</v>
      </c>
      <c r="B105" s="9" t="s">
        <v>0</v>
      </c>
      <c r="C105" s="9" t="s">
        <v>1</v>
      </c>
      <c r="D105" s="9" t="s">
        <v>156</v>
      </c>
      <c r="E105" s="9" t="s">
        <v>266</v>
      </c>
      <c r="F105" s="9" t="s">
        <v>157</v>
      </c>
      <c r="G105" s="9">
        <v>72</v>
      </c>
      <c r="H105" s="9">
        <f>G105*0.5</f>
        <v>36</v>
      </c>
      <c r="I105" s="1"/>
      <c r="J105" s="1"/>
      <c r="K105" s="1">
        <f t="shared" si="12"/>
        <v>36</v>
      </c>
      <c r="L105" s="12"/>
    </row>
    <row r="106" spans="1:12" ht="21" customHeight="1">
      <c r="A106" s="1">
        <v>104</v>
      </c>
      <c r="B106" s="9" t="s">
        <v>2</v>
      </c>
      <c r="C106" s="9" t="s">
        <v>3</v>
      </c>
      <c r="D106" s="9" t="s">
        <v>156</v>
      </c>
      <c r="E106" s="9" t="s">
        <v>266</v>
      </c>
      <c r="F106" s="9" t="s">
        <v>157</v>
      </c>
      <c r="G106" s="9">
        <v>65</v>
      </c>
      <c r="H106" s="9">
        <f>G106*0.5</f>
        <v>32.5</v>
      </c>
      <c r="I106" s="1"/>
      <c r="J106" s="1"/>
      <c r="K106" s="1">
        <f t="shared" si="12"/>
        <v>32.5</v>
      </c>
      <c r="L106" s="12"/>
    </row>
    <row r="107" spans="1:12" ht="21" customHeight="1">
      <c r="A107" s="1">
        <v>105</v>
      </c>
      <c r="B107" s="9" t="s">
        <v>158</v>
      </c>
      <c r="C107" s="9" t="s">
        <v>159</v>
      </c>
      <c r="D107" s="9" t="s">
        <v>156</v>
      </c>
      <c r="E107" s="9" t="s">
        <v>266</v>
      </c>
      <c r="F107" s="9" t="s">
        <v>157</v>
      </c>
      <c r="G107" s="9">
        <v>63</v>
      </c>
      <c r="H107" s="9">
        <f>G107*0.5</f>
        <v>31.5</v>
      </c>
      <c r="I107" s="1"/>
      <c r="J107" s="1"/>
      <c r="K107" s="1">
        <f t="shared" si="12"/>
        <v>31.5</v>
      </c>
      <c r="L107" s="13"/>
    </row>
    <row r="108" spans="1:12" ht="21" customHeight="1">
      <c r="A108" s="1">
        <v>106</v>
      </c>
      <c r="B108" s="1"/>
      <c r="C108" s="1" t="s">
        <v>293</v>
      </c>
      <c r="D108" s="1" t="s">
        <v>292</v>
      </c>
      <c r="E108" s="9" t="s">
        <v>266</v>
      </c>
      <c r="F108" s="9">
        <v>200074</v>
      </c>
      <c r="G108" s="1"/>
      <c r="H108" s="1"/>
      <c r="I108" s="1"/>
      <c r="J108" s="1"/>
      <c r="K108" s="1"/>
      <c r="L108" s="14" t="s">
        <v>304</v>
      </c>
    </row>
    <row r="109" spans="1:12" ht="21" customHeight="1">
      <c r="A109" s="1">
        <v>107</v>
      </c>
      <c r="B109" s="1"/>
      <c r="C109" s="1" t="s">
        <v>294</v>
      </c>
      <c r="D109" s="1" t="s">
        <v>292</v>
      </c>
      <c r="E109" s="9" t="s">
        <v>266</v>
      </c>
      <c r="F109" s="9">
        <v>200074</v>
      </c>
      <c r="G109" s="1"/>
      <c r="H109" s="1"/>
      <c r="I109" s="1"/>
      <c r="J109" s="1"/>
      <c r="K109" s="1"/>
      <c r="L109" s="14"/>
    </row>
    <row r="110" spans="1:12" ht="21" customHeight="1">
      <c r="A110" s="1">
        <v>108</v>
      </c>
      <c r="B110" s="9" t="s">
        <v>142</v>
      </c>
      <c r="C110" s="9" t="s">
        <v>143</v>
      </c>
      <c r="D110" s="9" t="s">
        <v>58</v>
      </c>
      <c r="E110" s="1" t="s">
        <v>303</v>
      </c>
      <c r="F110" s="9" t="s">
        <v>144</v>
      </c>
      <c r="G110" s="9">
        <v>52</v>
      </c>
      <c r="H110" s="9">
        <f t="shared" si="13"/>
        <v>26</v>
      </c>
      <c r="I110" s="1"/>
      <c r="J110" s="1"/>
      <c r="K110" s="1">
        <f t="shared" si="12"/>
        <v>26</v>
      </c>
      <c r="L110" s="10" t="s">
        <v>307</v>
      </c>
    </row>
    <row r="111" spans="1:12" ht="21" customHeight="1">
      <c r="A111" s="1">
        <v>109</v>
      </c>
      <c r="B111" s="9" t="s">
        <v>145</v>
      </c>
      <c r="C111" s="9" t="s">
        <v>146</v>
      </c>
      <c r="D111" s="9" t="s">
        <v>58</v>
      </c>
      <c r="E111" s="9" t="s">
        <v>78</v>
      </c>
      <c r="F111" s="9" t="s">
        <v>144</v>
      </c>
      <c r="G111" s="9">
        <v>43</v>
      </c>
      <c r="H111" s="9">
        <f t="shared" si="13"/>
        <v>21.5</v>
      </c>
      <c r="I111" s="1"/>
      <c r="J111" s="1"/>
      <c r="K111" s="1">
        <f>J111+H111</f>
        <v>21.5</v>
      </c>
      <c r="L111" s="10"/>
    </row>
    <row r="112" spans="1:12" ht="21" customHeight="1">
      <c r="A112" s="1">
        <v>110</v>
      </c>
      <c r="B112" s="9" t="s">
        <v>147</v>
      </c>
      <c r="C112" s="9" t="s">
        <v>148</v>
      </c>
      <c r="D112" s="9" t="s">
        <v>58</v>
      </c>
      <c r="E112" s="9" t="s">
        <v>78</v>
      </c>
      <c r="F112" s="9" t="s">
        <v>144</v>
      </c>
      <c r="G112" s="9">
        <v>43</v>
      </c>
      <c r="H112" s="9">
        <f t="shared" si="13"/>
        <v>21.5</v>
      </c>
      <c r="I112" s="1"/>
      <c r="J112" s="1"/>
      <c r="K112" s="1">
        <f>J112+H112</f>
        <v>21.5</v>
      </c>
      <c r="L112" s="10"/>
    </row>
    <row r="113" spans="1:12" ht="21" customHeight="1">
      <c r="A113" s="1">
        <v>111</v>
      </c>
      <c r="B113" s="9" t="s">
        <v>152</v>
      </c>
      <c r="C113" s="9" t="s">
        <v>153</v>
      </c>
      <c r="D113" s="9" t="s">
        <v>58</v>
      </c>
      <c r="E113" s="9" t="s">
        <v>78</v>
      </c>
      <c r="F113" s="9" t="s">
        <v>149</v>
      </c>
      <c r="G113" s="9">
        <v>49</v>
      </c>
      <c r="H113" s="9">
        <f t="shared" si="13"/>
        <v>24.5</v>
      </c>
      <c r="I113" s="1"/>
      <c r="J113" s="1"/>
      <c r="K113" s="1">
        <f>J113+H113</f>
        <v>24.5</v>
      </c>
      <c r="L113" s="10" t="s">
        <v>308</v>
      </c>
    </row>
    <row r="114" spans="1:12" ht="21" customHeight="1">
      <c r="A114" s="1">
        <v>112</v>
      </c>
      <c r="B114" s="9" t="s">
        <v>150</v>
      </c>
      <c r="C114" s="9" t="s">
        <v>151</v>
      </c>
      <c r="D114" s="9" t="s">
        <v>58</v>
      </c>
      <c r="E114" s="9" t="s">
        <v>78</v>
      </c>
      <c r="F114" s="9" t="s">
        <v>149</v>
      </c>
      <c r="G114" s="9">
        <v>38</v>
      </c>
      <c r="H114" s="9">
        <f t="shared" si="13"/>
        <v>19</v>
      </c>
      <c r="I114" s="1"/>
      <c r="J114" s="1"/>
      <c r="K114" s="1">
        <f>J114+H114</f>
        <v>19</v>
      </c>
      <c r="L114" s="10"/>
    </row>
    <row r="115" spans="1:12" ht="21" customHeight="1">
      <c r="A115" s="1">
        <v>113</v>
      </c>
      <c r="B115" s="9" t="s">
        <v>154</v>
      </c>
      <c r="C115" s="9" t="s">
        <v>155</v>
      </c>
      <c r="D115" s="9" t="s">
        <v>58</v>
      </c>
      <c r="E115" s="9" t="s">
        <v>78</v>
      </c>
      <c r="F115" s="9" t="s">
        <v>149</v>
      </c>
      <c r="G115" s="9">
        <v>36</v>
      </c>
      <c r="H115" s="9">
        <f t="shared" si="13"/>
        <v>18</v>
      </c>
      <c r="I115" s="1"/>
      <c r="J115" s="1"/>
      <c r="K115" s="1">
        <f>J115+H115</f>
        <v>18</v>
      </c>
      <c r="L115" s="10"/>
    </row>
  </sheetData>
  <sheetProtection/>
  <mergeCells count="11">
    <mergeCell ref="A1:L1"/>
    <mergeCell ref="L3:L21"/>
    <mergeCell ref="L22:L40"/>
    <mergeCell ref="L41:L59"/>
    <mergeCell ref="L110:L112"/>
    <mergeCell ref="L113:L115"/>
    <mergeCell ref="L98:L107"/>
    <mergeCell ref="L108:L109"/>
    <mergeCell ref="L60:L73"/>
    <mergeCell ref="L74:L78"/>
    <mergeCell ref="L79:L97"/>
  </mergeCells>
  <printOptions/>
  <pageMargins left="0.7874015748031497" right="0.3937007874015748" top="0.7874015748031497" bottom="0.7874015748031497" header="0.5118110236220472" footer="0.5118110236220472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Tclsevers</dc:creator>
  <cp:keywords/>
  <dc:description/>
  <cp:lastModifiedBy>Administrator</cp:lastModifiedBy>
  <cp:lastPrinted>2015-05-18T10:28:26Z</cp:lastPrinted>
  <dcterms:created xsi:type="dcterms:W3CDTF">2015-05-07T00:22:18Z</dcterms:created>
  <dcterms:modified xsi:type="dcterms:W3CDTF">2015-05-19T07:59:27Z</dcterms:modified>
  <cp:category/>
  <cp:version/>
  <cp:contentType/>
  <cp:contentStatus/>
</cp:coreProperties>
</file>