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'Sheet1'!$A$1:$O$48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<sst xmlns="http://schemas.openxmlformats.org/spreadsheetml/2006/main" count="325" uniqueCount="122">
  <si>
    <t>主管部门</t>
  </si>
  <si>
    <t>招聘单位</t>
  </si>
  <si>
    <t>招聘岗位</t>
  </si>
  <si>
    <t>名额</t>
  </si>
  <si>
    <t>招聘条件</t>
  </si>
  <si>
    <t>其他条件</t>
  </si>
  <si>
    <t>备注</t>
  </si>
  <si>
    <t>岗位类别</t>
  </si>
  <si>
    <t>岗位名称</t>
  </si>
  <si>
    <t>专业</t>
  </si>
  <si>
    <t>职称或职（执)业资格</t>
  </si>
  <si>
    <t>年龄（周岁）</t>
  </si>
  <si>
    <t>学位</t>
  </si>
  <si>
    <t>学历</t>
  </si>
  <si>
    <t>单位代码</t>
  </si>
  <si>
    <t>岗位代码</t>
  </si>
  <si>
    <t>考试科目</t>
  </si>
  <si>
    <t>小学语文</t>
  </si>
  <si>
    <t>小学数学</t>
  </si>
  <si>
    <t>小学英语</t>
  </si>
  <si>
    <t>小学音乐</t>
  </si>
  <si>
    <t>小学体育</t>
  </si>
  <si>
    <t>初中语文</t>
  </si>
  <si>
    <t>初中数学</t>
  </si>
  <si>
    <t>初中物理</t>
  </si>
  <si>
    <t>初中化学</t>
  </si>
  <si>
    <t>初中政治</t>
  </si>
  <si>
    <t>初中历史</t>
  </si>
  <si>
    <t>初中音乐</t>
  </si>
  <si>
    <t>初中体育</t>
  </si>
  <si>
    <t>专技岗</t>
  </si>
  <si>
    <t>汇东实验学校</t>
  </si>
  <si>
    <t>大专及以上</t>
  </si>
  <si>
    <t>本科及以上</t>
  </si>
  <si>
    <t>专科：语文教育、汉语
本科：汉语言、汉语言文学、小学教育（语文）
研究生：中国语言文学类</t>
  </si>
  <si>
    <t>专科：数学教育
本科：数学与应用数学、小学教育（数学）
研究生：数学类</t>
  </si>
  <si>
    <t>本科：英语
研究生：英语语言文学</t>
  </si>
  <si>
    <t>本科：音乐表演、音乐学、舞蹈学、舞蹈表演
研究生：音乐学、舞蹈学</t>
  </si>
  <si>
    <t>本科：体育教育、运动训练
研究生：体育教育训练学</t>
  </si>
  <si>
    <t>本科：汉语言、汉语言文学
研究生：中国语言文学类</t>
  </si>
  <si>
    <t>本科：数学与应用数学
研究生：数学类</t>
  </si>
  <si>
    <t>本科：物理学、应用物理学
研究生：物理学</t>
  </si>
  <si>
    <t>本科：化学、应用化学、化学生物学
研究生：化学类</t>
  </si>
  <si>
    <t>本科：思想政治教育
研究生：政治学</t>
  </si>
  <si>
    <t>本科：历史学
研究生：历史学类</t>
  </si>
  <si>
    <t>化学
实验员</t>
  </si>
  <si>
    <t>物理
实验员</t>
  </si>
  <si>
    <t>具有小学及以上语文教师资格证</t>
  </si>
  <si>
    <t>具有小学及以上数学教师资格证</t>
  </si>
  <si>
    <t>具有小学及以上英语教师资格证</t>
  </si>
  <si>
    <t>具有小学及以上音乐教师资格证</t>
  </si>
  <si>
    <t>具有小学及以上体育教师资格证</t>
  </si>
  <si>
    <t>具有初中及以上数学教师资格证</t>
  </si>
  <si>
    <t>具有初中及以上物理教师资格证</t>
  </si>
  <si>
    <t>具有初中及以上化学教师资格证</t>
  </si>
  <si>
    <t>具有初中及以上政治教师资格证</t>
  </si>
  <si>
    <t>具有初中及以上历史教师资格证</t>
  </si>
  <si>
    <t>具有初中及以上音乐教师资格证</t>
  </si>
  <si>
    <t>具有初中及以上体育教师资格证</t>
  </si>
  <si>
    <t xml:space="preserve">  附件1：</t>
  </si>
  <si>
    <t>35周岁及以下</t>
  </si>
  <si>
    <t>小  计</t>
  </si>
  <si>
    <t>绿盛实验学校</t>
  </si>
  <si>
    <t>物理实验员</t>
  </si>
  <si>
    <t>化学实验员</t>
  </si>
  <si>
    <t>小学体育与健康</t>
  </si>
  <si>
    <t>小学美术</t>
  </si>
  <si>
    <t>初中英语</t>
  </si>
  <si>
    <t>初中体育与健康</t>
  </si>
  <si>
    <t>大专及以上</t>
  </si>
  <si>
    <t>本科及以上</t>
  </si>
  <si>
    <t>专科：英语教育
本科：英语、应用英语
研究生：英语语言文学</t>
  </si>
  <si>
    <t>专科：舞蹈教育、舞蹈表演、音乐教育、音乐表演
本科：音乐表演、音乐学、舞蹈学、舞蹈表演
研究生：音乐学、舞蹈学</t>
  </si>
  <si>
    <t>专科：体育教育、运动训练、竞技体育
本科：体育教育、运动训练
研究生：体育教育训练学</t>
  </si>
  <si>
    <t>专科：美术教育、美术
本科：美术学
研究生：美术学</t>
  </si>
  <si>
    <t>专科：数学教育
本科：数学与应用数学
研究生：数学类</t>
  </si>
  <si>
    <t>具有小学及以上美术教师资格证</t>
  </si>
  <si>
    <t>具有初中及以上英语教师资格证</t>
  </si>
  <si>
    <t>具有初中及以上物理教师资格证或实验员资格证</t>
  </si>
  <si>
    <t>具有初中及以上化学教师资格证或实验员资格证</t>
  </si>
  <si>
    <t>35周岁
及以下</t>
  </si>
  <si>
    <t>汇西小学校</t>
  </si>
  <si>
    <t>小学语文</t>
  </si>
  <si>
    <t>小学数学</t>
  </si>
  <si>
    <t>小学英语</t>
  </si>
  <si>
    <t>小学音乐</t>
  </si>
  <si>
    <t>具有小学及以上语文教师资格证</t>
  </si>
  <si>
    <t>具有小学及以上数学教师资格证</t>
  </si>
  <si>
    <t>具有小学及以上英语教师资格证</t>
  </si>
  <si>
    <t>具有小学及以上音乐教师资格证</t>
  </si>
  <si>
    <t>35周岁及以下</t>
  </si>
  <si>
    <t>卫坪中心校</t>
  </si>
  <si>
    <t>小学数学</t>
  </si>
  <si>
    <t>小学音乐</t>
  </si>
  <si>
    <t>小学英语</t>
  </si>
  <si>
    <t>专科：数学教育
本科：数学与应用数学、小学教育（数学）
研究生：数学类</t>
  </si>
  <si>
    <t>专科：舞蹈教育、舞蹈表演、音乐教育、音乐表演
本科：音乐表演、音乐学、舞蹈学、舞蹈表演
研究生：音乐学、舞蹈学</t>
  </si>
  <si>
    <t>专科：英语教育
本科：英语、应用英语
研究生：英语语言文学</t>
  </si>
  <si>
    <t>具有小学及以上数学教师资格证</t>
  </si>
  <si>
    <t>具有小学及以上音乐教师资格证</t>
  </si>
  <si>
    <t>合   计</t>
  </si>
  <si>
    <t>高新区事业单位2015年上半年公开考试招聘中小学教师岗位一览表</t>
  </si>
  <si>
    <t>高新区社会事业局</t>
  </si>
  <si>
    <t>高新区社会事业局</t>
  </si>
  <si>
    <t>高新区社会事业局</t>
  </si>
  <si>
    <t>教育公共基础笔试</t>
  </si>
  <si>
    <t>教育公共基础笔试</t>
  </si>
  <si>
    <t>教育公共基础笔试</t>
  </si>
  <si>
    <t>教师资格证学科与学历专业二者居其一即可</t>
  </si>
  <si>
    <t xml:space="preserve">    具有满两年任教经历的，教师资格证学科与学历专业二者居其一即可；
    其他报考人员，教师资格证学科与学历专业须同时满足招聘条件。</t>
  </si>
  <si>
    <t xml:space="preserve">    具有满两年任教经历的，教师资格证学科与学历专业二者居其一即可；
    其他报考人员，教师资格证学科与学历专业须同时满足招聘条件。</t>
  </si>
  <si>
    <t>教师资格证学科与学历专业二者居其一即可</t>
  </si>
  <si>
    <t>教师资格证学科与学历专业二者居其一即可</t>
  </si>
  <si>
    <t>教师资格证学科与学历专业二者居其一即可</t>
  </si>
  <si>
    <t xml:space="preserve">    具有满两年任教经历的，教师资格证学科与学历专业二者居其一即可；
    其他报考人员，教师资格证学科与学历专业须同时满足招聘条件。</t>
  </si>
  <si>
    <r>
      <t>小学语文</t>
    </r>
    <r>
      <rPr>
        <sz val="12"/>
        <color indexed="8"/>
        <rFont val="仿宋_GB2312"/>
        <family val="3"/>
      </rPr>
      <t>A</t>
    </r>
  </si>
  <si>
    <r>
      <t>小学语文</t>
    </r>
    <r>
      <rPr>
        <sz val="12"/>
        <color indexed="8"/>
        <rFont val="仿宋_GB2312"/>
        <family val="3"/>
      </rPr>
      <t>B</t>
    </r>
  </si>
  <si>
    <t>具有初中及以上语文教师资格证</t>
  </si>
  <si>
    <t>具有在本学科任教两周年及以上经历</t>
  </si>
  <si>
    <t xml:space="preserve">   具有在本学科任教两周年及以上经历；或者具有全日制专科及以上学历的其他人员</t>
  </si>
  <si>
    <t xml:space="preserve">   具有在本学科任教两周年及以上经历；或者具有全日制本科及以上学历的其他人员</t>
  </si>
  <si>
    <t>具有在理化学科岗位两周年及以上实验或教学经历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</si>
</sst>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2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.5"/>
      <name val="仿宋_GB2312"/>
      <family val="3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黑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41" applyFont="1" applyBorder="1" applyAlignment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41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4" fillId="0" borderId="10" xfId="41" applyFont="1" applyFill="1" applyBorder="1" applyAlignment="1">
      <alignment horizontal="left" vertical="center" wrapText="1"/>
      <protection/>
    </xf>
    <xf numFmtId="0" fontId="25" fillId="0" borderId="10" xfId="40" applyFont="1" applyFill="1" applyBorder="1" applyAlignment="1">
      <alignment horizontal="left" vertical="center" wrapText="1"/>
      <protection/>
    </xf>
    <xf numFmtId="0" fontId="25" fillId="0" borderId="10" xfId="40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center" wrapText="1"/>
    </xf>
    <xf numFmtId="0" fontId="24" fillId="0" borderId="10" xfId="41" applyFont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2" fillId="24" borderId="10" xfId="40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40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7" fillId="0" borderId="10" xfId="4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5" fillId="0" borderId="10" xfId="40" applyFont="1" applyFill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4" fillId="0" borderId="10" xfId="41" applyFont="1" applyBorder="1" applyAlignment="1">
      <alignment vertical="center" wrapText="1"/>
      <protection/>
    </xf>
    <xf numFmtId="0" fontId="25" fillId="0" borderId="11" xfId="40" applyFont="1" applyFill="1" applyBorder="1" applyAlignment="1">
      <alignment vertical="center" wrapText="1"/>
      <protection/>
    </xf>
    <xf numFmtId="0" fontId="25" fillId="0" borderId="13" xfId="40" applyFont="1" applyFill="1" applyBorder="1" applyAlignment="1">
      <alignment vertical="center" wrapText="1"/>
      <protection/>
    </xf>
    <xf numFmtId="0" fontId="25" fillId="0" borderId="12" xfId="40" applyFont="1" applyFill="1" applyBorder="1" applyAlignment="1">
      <alignment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0" xfId="41" applyFont="1" applyBorder="1" applyAlignment="1">
      <alignment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24" fillId="0" borderId="11" xfId="41" applyFont="1" applyFill="1" applyBorder="1" applyAlignment="1">
      <alignment horizontal="left" vertical="center" wrapText="1"/>
      <protection/>
    </xf>
    <xf numFmtId="0" fontId="24" fillId="0" borderId="12" xfId="41" applyFont="1" applyFill="1" applyBorder="1" applyAlignment="1">
      <alignment horizontal="left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4" fillId="0" borderId="11" xfId="41" applyFont="1" applyBorder="1" applyAlignment="1">
      <alignment horizontal="center" vertical="center" wrapText="1"/>
      <protection/>
    </xf>
    <xf numFmtId="0" fontId="24" fillId="0" borderId="12" xfId="4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3" xfId="41" applyFont="1" applyBorder="1" applyAlignment="1">
      <alignment vertical="center" wrapText="1"/>
      <protection/>
    </xf>
    <xf numFmtId="0" fontId="24" fillId="0" borderId="12" xfId="41" applyFont="1" applyBorder="1" applyAlignment="1">
      <alignment vertical="center" wrapText="1"/>
      <protection/>
    </xf>
    <xf numFmtId="0" fontId="30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2年【绿盛学校】使用编制计划与补充人员申报表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ont>
        <color rgb="FFFFFFFF"/>
      </font>
      <border/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SheetLayoutView="100" zoomScalePageLayoutView="0" workbookViewId="0" topLeftCell="A23">
      <selection activeCell="K46" sqref="K46"/>
    </sheetView>
  </sheetViews>
  <sheetFormatPr defaultColWidth="9.00390625" defaultRowHeight="14.25"/>
  <cols>
    <col min="1" max="1" width="5.125" style="0" customWidth="1"/>
    <col min="2" max="2" width="10.50390625" style="22" customWidth="1"/>
    <col min="3" max="3" width="5.25390625" style="0" customWidth="1"/>
    <col min="4" max="4" width="5.875" style="0" customWidth="1"/>
    <col min="5" max="5" width="9.75390625" style="0" customWidth="1"/>
    <col min="6" max="6" width="6.00390625" style="0" customWidth="1"/>
    <col min="7" max="7" width="4.875" style="0" customWidth="1"/>
    <col min="8" max="8" width="4.25390625" style="0" customWidth="1"/>
    <col min="9" max="9" width="6.75390625" style="0" customWidth="1"/>
    <col min="10" max="10" width="3.625" style="0" customWidth="1"/>
    <col min="11" max="11" width="24.875" style="0" customWidth="1"/>
    <col min="12" max="12" width="13.25390625" style="0" customWidth="1"/>
    <col min="13" max="13" width="7.00390625" style="0" customWidth="1"/>
    <col min="14" max="14" width="14.75390625" style="33" customWidth="1"/>
    <col min="15" max="15" width="14.00390625" style="33" customWidth="1"/>
  </cols>
  <sheetData>
    <row r="1" spans="1:15" s="1" customFormat="1" ht="15.75" customHeight="1">
      <c r="A1" s="6" t="s">
        <v>59</v>
      </c>
      <c r="B1" s="21"/>
      <c r="C1" s="7"/>
      <c r="N1" s="7"/>
      <c r="O1" s="7"/>
    </row>
    <row r="2" spans="1:15" s="1" customFormat="1" ht="18" customHeight="1">
      <c r="A2" s="57" t="s">
        <v>101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9.5" customHeight="1">
      <c r="A3" s="34" t="s">
        <v>0</v>
      </c>
      <c r="B3" s="34" t="s">
        <v>1</v>
      </c>
      <c r="C3" s="34" t="s">
        <v>14</v>
      </c>
      <c r="D3" s="45" t="s">
        <v>2</v>
      </c>
      <c r="E3" s="58"/>
      <c r="F3" s="34" t="s">
        <v>15</v>
      </c>
      <c r="G3" s="34" t="s">
        <v>3</v>
      </c>
      <c r="H3" s="34" t="s">
        <v>16</v>
      </c>
      <c r="I3" s="45" t="s">
        <v>4</v>
      </c>
      <c r="J3" s="46"/>
      <c r="K3" s="46"/>
      <c r="L3" s="46"/>
      <c r="M3" s="47"/>
      <c r="N3" s="34" t="s">
        <v>5</v>
      </c>
      <c r="O3" s="34" t="s">
        <v>6</v>
      </c>
    </row>
    <row r="4" spans="1:15" ht="33" customHeight="1">
      <c r="A4" s="35"/>
      <c r="B4" s="35"/>
      <c r="C4" s="48"/>
      <c r="D4" s="2" t="s">
        <v>7</v>
      </c>
      <c r="E4" s="2" t="s">
        <v>8</v>
      </c>
      <c r="F4" s="48"/>
      <c r="G4" s="35"/>
      <c r="H4" s="48"/>
      <c r="I4" s="2" t="s">
        <v>13</v>
      </c>
      <c r="J4" s="2" t="s">
        <v>12</v>
      </c>
      <c r="K4" s="2" t="s">
        <v>9</v>
      </c>
      <c r="L4" s="2" t="s">
        <v>10</v>
      </c>
      <c r="M4" s="3" t="s">
        <v>11</v>
      </c>
      <c r="N4" s="35"/>
      <c r="O4" s="35"/>
    </row>
    <row r="5" spans="1:15" ht="29.25" customHeight="1">
      <c r="A5" s="62" t="s">
        <v>103</v>
      </c>
      <c r="B5" s="28" t="s">
        <v>31</v>
      </c>
      <c r="C5" s="10">
        <v>801</v>
      </c>
      <c r="D5" s="11" t="s">
        <v>30</v>
      </c>
      <c r="E5" s="11" t="s">
        <v>115</v>
      </c>
      <c r="F5" s="10">
        <v>801011</v>
      </c>
      <c r="G5" s="15">
        <v>7</v>
      </c>
      <c r="H5" s="34" t="s">
        <v>105</v>
      </c>
      <c r="I5" s="51" t="s">
        <v>32</v>
      </c>
      <c r="J5" s="34"/>
      <c r="K5" s="49" t="s">
        <v>34</v>
      </c>
      <c r="L5" s="53" t="s">
        <v>47</v>
      </c>
      <c r="M5" s="53" t="s">
        <v>60</v>
      </c>
      <c r="N5" s="38" t="s">
        <v>118</v>
      </c>
      <c r="O5" s="55" t="s">
        <v>108</v>
      </c>
    </row>
    <row r="6" spans="1:15" ht="26.25" customHeight="1">
      <c r="A6" s="63"/>
      <c r="B6" s="28" t="s">
        <v>31</v>
      </c>
      <c r="C6" s="10">
        <v>801</v>
      </c>
      <c r="D6" s="11" t="s">
        <v>30</v>
      </c>
      <c r="E6" s="11" t="s">
        <v>116</v>
      </c>
      <c r="F6" s="10">
        <v>801021</v>
      </c>
      <c r="G6" s="15">
        <v>6</v>
      </c>
      <c r="H6" s="42"/>
      <c r="I6" s="52"/>
      <c r="J6" s="35"/>
      <c r="K6" s="50"/>
      <c r="L6" s="54"/>
      <c r="M6" s="54"/>
      <c r="N6" s="38"/>
      <c r="O6" s="55"/>
    </row>
    <row r="7" spans="1:15" ht="48.75" customHeight="1">
      <c r="A7" s="63"/>
      <c r="B7" s="28" t="s">
        <v>31</v>
      </c>
      <c r="C7" s="10">
        <v>801</v>
      </c>
      <c r="D7" s="11" t="s">
        <v>30</v>
      </c>
      <c r="E7" s="12" t="s">
        <v>18</v>
      </c>
      <c r="F7" s="10">
        <v>801031</v>
      </c>
      <c r="G7" s="15">
        <v>6</v>
      </c>
      <c r="H7" s="42"/>
      <c r="I7" s="13" t="s">
        <v>32</v>
      </c>
      <c r="J7" s="2"/>
      <c r="K7" s="16" t="s">
        <v>35</v>
      </c>
      <c r="L7" s="11" t="s">
        <v>48</v>
      </c>
      <c r="M7" s="11" t="s">
        <v>60</v>
      </c>
      <c r="N7" s="38"/>
      <c r="O7" s="55"/>
    </row>
    <row r="8" spans="1:15" ht="36" customHeight="1">
      <c r="A8" s="63"/>
      <c r="B8" s="28" t="s">
        <v>31</v>
      </c>
      <c r="C8" s="10">
        <v>801</v>
      </c>
      <c r="D8" s="11" t="s">
        <v>30</v>
      </c>
      <c r="E8" s="12" t="s">
        <v>19</v>
      </c>
      <c r="F8" s="10">
        <v>801041</v>
      </c>
      <c r="G8" s="15">
        <v>3</v>
      </c>
      <c r="H8" s="42"/>
      <c r="I8" s="13" t="s">
        <v>32</v>
      </c>
      <c r="J8" s="2"/>
      <c r="K8" s="20" t="s">
        <v>71</v>
      </c>
      <c r="L8" s="11" t="s">
        <v>49</v>
      </c>
      <c r="M8" s="11" t="s">
        <v>60</v>
      </c>
      <c r="N8" s="44" t="s">
        <v>119</v>
      </c>
      <c r="O8" s="55" t="s">
        <v>109</v>
      </c>
    </row>
    <row r="9" spans="1:15" ht="59.25" customHeight="1">
      <c r="A9" s="63"/>
      <c r="B9" s="28" t="s">
        <v>31</v>
      </c>
      <c r="C9" s="10">
        <v>801</v>
      </c>
      <c r="D9" s="11" t="s">
        <v>30</v>
      </c>
      <c r="E9" s="12" t="s">
        <v>20</v>
      </c>
      <c r="F9" s="10">
        <v>801051</v>
      </c>
      <c r="G9" s="15">
        <v>2</v>
      </c>
      <c r="H9" s="42"/>
      <c r="I9" s="13" t="s">
        <v>32</v>
      </c>
      <c r="J9" s="2"/>
      <c r="K9" s="16" t="s">
        <v>72</v>
      </c>
      <c r="L9" s="11" t="s">
        <v>50</v>
      </c>
      <c r="M9" s="11" t="s">
        <v>60</v>
      </c>
      <c r="N9" s="44"/>
      <c r="O9" s="56"/>
    </row>
    <row r="10" spans="1:15" ht="47.25" customHeight="1">
      <c r="A10" s="63"/>
      <c r="B10" s="28" t="s">
        <v>31</v>
      </c>
      <c r="C10" s="10">
        <v>801</v>
      </c>
      <c r="D10" s="11" t="s">
        <v>30</v>
      </c>
      <c r="E10" s="12" t="s">
        <v>21</v>
      </c>
      <c r="F10" s="10">
        <v>801061</v>
      </c>
      <c r="G10" s="15">
        <v>2</v>
      </c>
      <c r="H10" s="42"/>
      <c r="I10" s="13" t="s">
        <v>32</v>
      </c>
      <c r="J10" s="2"/>
      <c r="K10" s="16" t="s">
        <v>73</v>
      </c>
      <c r="L10" s="11" t="s">
        <v>51</v>
      </c>
      <c r="M10" s="11" t="s">
        <v>60</v>
      </c>
      <c r="N10" s="44"/>
      <c r="O10" s="56"/>
    </row>
    <row r="11" spans="1:15" ht="31.5" customHeight="1">
      <c r="A11" s="63"/>
      <c r="B11" s="28" t="s">
        <v>31</v>
      </c>
      <c r="C11" s="10">
        <v>801</v>
      </c>
      <c r="D11" s="11" t="s">
        <v>30</v>
      </c>
      <c r="E11" s="12" t="s">
        <v>22</v>
      </c>
      <c r="F11" s="10">
        <v>801071</v>
      </c>
      <c r="G11" s="15">
        <v>1</v>
      </c>
      <c r="H11" s="42"/>
      <c r="I11" s="12" t="s">
        <v>33</v>
      </c>
      <c r="J11" s="2"/>
      <c r="K11" s="18" t="s">
        <v>39</v>
      </c>
      <c r="L11" s="23" t="s">
        <v>117</v>
      </c>
      <c r="M11" s="11" t="s">
        <v>60</v>
      </c>
      <c r="N11" s="38" t="s">
        <v>118</v>
      </c>
      <c r="O11" s="55" t="s">
        <v>111</v>
      </c>
    </row>
    <row r="12" spans="1:15" ht="29.25" customHeight="1">
      <c r="A12" s="63"/>
      <c r="B12" s="28" t="s">
        <v>31</v>
      </c>
      <c r="C12" s="10">
        <v>801</v>
      </c>
      <c r="D12" s="11" t="s">
        <v>30</v>
      </c>
      <c r="E12" s="12" t="s">
        <v>23</v>
      </c>
      <c r="F12" s="10">
        <v>801081</v>
      </c>
      <c r="G12" s="15">
        <v>3</v>
      </c>
      <c r="H12" s="42"/>
      <c r="I12" s="12" t="s">
        <v>33</v>
      </c>
      <c r="J12" s="2"/>
      <c r="K12" s="17" t="s">
        <v>40</v>
      </c>
      <c r="L12" s="11" t="s">
        <v>52</v>
      </c>
      <c r="M12" s="11" t="s">
        <v>60</v>
      </c>
      <c r="N12" s="38"/>
      <c r="O12" s="55"/>
    </row>
    <row r="13" spans="1:15" ht="34.5" customHeight="1">
      <c r="A13" s="63"/>
      <c r="B13" s="28" t="s">
        <v>31</v>
      </c>
      <c r="C13" s="10">
        <v>801</v>
      </c>
      <c r="D13" s="11" t="s">
        <v>30</v>
      </c>
      <c r="E13" s="12" t="s">
        <v>24</v>
      </c>
      <c r="F13" s="10">
        <v>801091</v>
      </c>
      <c r="G13" s="15">
        <v>2</v>
      </c>
      <c r="H13" s="42"/>
      <c r="I13" s="12" t="s">
        <v>33</v>
      </c>
      <c r="J13" s="2"/>
      <c r="K13" s="17" t="s">
        <v>41</v>
      </c>
      <c r="L13" s="11" t="s">
        <v>53</v>
      </c>
      <c r="M13" s="11" t="s">
        <v>60</v>
      </c>
      <c r="N13" s="44" t="s">
        <v>120</v>
      </c>
      <c r="O13" s="55" t="s">
        <v>110</v>
      </c>
    </row>
    <row r="14" spans="1:15" ht="42" customHeight="1">
      <c r="A14" s="63"/>
      <c r="B14" s="28" t="s">
        <v>31</v>
      </c>
      <c r="C14" s="10">
        <v>801</v>
      </c>
      <c r="D14" s="11" t="s">
        <v>30</v>
      </c>
      <c r="E14" s="12" t="s">
        <v>25</v>
      </c>
      <c r="F14" s="10">
        <v>801101</v>
      </c>
      <c r="G14" s="15">
        <v>2</v>
      </c>
      <c r="H14" s="42"/>
      <c r="I14" s="12" t="s">
        <v>33</v>
      </c>
      <c r="J14" s="2"/>
      <c r="K14" s="17" t="s">
        <v>42</v>
      </c>
      <c r="L14" s="11" t="s">
        <v>54</v>
      </c>
      <c r="M14" s="11" t="s">
        <v>60</v>
      </c>
      <c r="N14" s="44"/>
      <c r="O14" s="56"/>
    </row>
    <row r="15" spans="1:15" ht="42.75" customHeight="1">
      <c r="A15" s="64"/>
      <c r="B15" s="28" t="s">
        <v>31</v>
      </c>
      <c r="C15" s="10">
        <v>801</v>
      </c>
      <c r="D15" s="11" t="s">
        <v>30</v>
      </c>
      <c r="E15" s="12" t="s">
        <v>26</v>
      </c>
      <c r="F15" s="10">
        <v>801111</v>
      </c>
      <c r="G15" s="15">
        <v>2</v>
      </c>
      <c r="H15" s="35"/>
      <c r="I15" s="12" t="s">
        <v>33</v>
      </c>
      <c r="J15" s="2"/>
      <c r="K15" s="17" t="s">
        <v>43</v>
      </c>
      <c r="L15" s="11" t="s">
        <v>55</v>
      </c>
      <c r="M15" s="11" t="s">
        <v>60</v>
      </c>
      <c r="N15" s="44"/>
      <c r="O15" s="56"/>
    </row>
    <row r="16" spans="1:15" ht="29.25" customHeight="1">
      <c r="A16" s="34" t="s">
        <v>102</v>
      </c>
      <c r="B16" s="28" t="s">
        <v>31</v>
      </c>
      <c r="C16" s="10">
        <v>801</v>
      </c>
      <c r="D16" s="11" t="s">
        <v>30</v>
      </c>
      <c r="E16" s="12" t="s">
        <v>27</v>
      </c>
      <c r="F16" s="10">
        <v>801121</v>
      </c>
      <c r="G16" s="15">
        <v>1</v>
      </c>
      <c r="H16" s="34" t="s">
        <v>106</v>
      </c>
      <c r="I16" s="12" t="s">
        <v>33</v>
      </c>
      <c r="J16" s="2"/>
      <c r="K16" s="19" t="s">
        <v>44</v>
      </c>
      <c r="L16" s="11" t="s">
        <v>56</v>
      </c>
      <c r="M16" s="11" t="s">
        <v>60</v>
      </c>
      <c r="N16" s="38" t="s">
        <v>120</v>
      </c>
      <c r="O16" s="55" t="s">
        <v>110</v>
      </c>
    </row>
    <row r="17" spans="1:15" ht="36.75" customHeight="1">
      <c r="A17" s="42"/>
      <c r="B17" s="28" t="s">
        <v>31</v>
      </c>
      <c r="C17" s="10">
        <v>801</v>
      </c>
      <c r="D17" s="11" t="s">
        <v>30</v>
      </c>
      <c r="E17" s="12" t="s">
        <v>28</v>
      </c>
      <c r="F17" s="10">
        <v>801131</v>
      </c>
      <c r="G17" s="15">
        <v>1</v>
      </c>
      <c r="H17" s="42"/>
      <c r="I17" s="12" t="s">
        <v>33</v>
      </c>
      <c r="J17" s="2"/>
      <c r="K17" s="16" t="s">
        <v>37</v>
      </c>
      <c r="L17" s="11" t="s">
        <v>57</v>
      </c>
      <c r="M17" s="11" t="s">
        <v>60</v>
      </c>
      <c r="N17" s="38"/>
      <c r="O17" s="55"/>
    </row>
    <row r="18" spans="1:15" ht="30" customHeight="1">
      <c r="A18" s="42"/>
      <c r="B18" s="28" t="s">
        <v>31</v>
      </c>
      <c r="C18" s="10">
        <v>801</v>
      </c>
      <c r="D18" s="11" t="s">
        <v>30</v>
      </c>
      <c r="E18" s="13" t="s">
        <v>29</v>
      </c>
      <c r="F18" s="10">
        <v>801141</v>
      </c>
      <c r="G18" s="15">
        <v>2</v>
      </c>
      <c r="H18" s="42"/>
      <c r="I18" s="12" t="s">
        <v>33</v>
      </c>
      <c r="J18" s="2"/>
      <c r="K18" s="17" t="s">
        <v>38</v>
      </c>
      <c r="L18" s="11" t="s">
        <v>58</v>
      </c>
      <c r="M18" s="11" t="s">
        <v>60</v>
      </c>
      <c r="N18" s="38"/>
      <c r="O18" s="55"/>
    </row>
    <row r="19" spans="1:15" ht="38.25" customHeight="1">
      <c r="A19" s="42"/>
      <c r="B19" s="28" t="s">
        <v>31</v>
      </c>
      <c r="C19" s="10">
        <v>801</v>
      </c>
      <c r="D19" s="11" t="s">
        <v>30</v>
      </c>
      <c r="E19" s="12" t="s">
        <v>45</v>
      </c>
      <c r="F19" s="10">
        <v>801151</v>
      </c>
      <c r="G19" s="15">
        <v>1</v>
      </c>
      <c r="H19" s="42"/>
      <c r="I19" s="12" t="s">
        <v>33</v>
      </c>
      <c r="J19" s="2"/>
      <c r="K19" s="17" t="s">
        <v>42</v>
      </c>
      <c r="L19" s="25" t="s">
        <v>79</v>
      </c>
      <c r="M19" s="11" t="s">
        <v>60</v>
      </c>
      <c r="N19" s="38"/>
      <c r="O19" s="55"/>
    </row>
    <row r="20" spans="1:15" ht="42" customHeight="1">
      <c r="A20" s="35"/>
      <c r="B20" s="28" t="s">
        <v>31</v>
      </c>
      <c r="C20" s="10">
        <v>801</v>
      </c>
      <c r="D20" s="11" t="s">
        <v>30</v>
      </c>
      <c r="E20" s="12" t="s">
        <v>46</v>
      </c>
      <c r="F20" s="10">
        <v>801161</v>
      </c>
      <c r="G20" s="15">
        <v>1</v>
      </c>
      <c r="H20" s="35"/>
      <c r="I20" s="12" t="s">
        <v>33</v>
      </c>
      <c r="J20" s="2"/>
      <c r="K20" s="17" t="s">
        <v>41</v>
      </c>
      <c r="L20" s="25" t="s">
        <v>78</v>
      </c>
      <c r="M20" s="11" t="s">
        <v>60</v>
      </c>
      <c r="N20" s="38"/>
      <c r="O20" s="55"/>
    </row>
    <row r="21" spans="1:15" ht="16.5" customHeight="1">
      <c r="A21" s="37" t="s">
        <v>61</v>
      </c>
      <c r="B21" s="37"/>
      <c r="C21" s="37"/>
      <c r="D21" s="37"/>
      <c r="E21" s="37"/>
      <c r="F21" s="37"/>
      <c r="G21" s="2">
        <f>SUM(G5:G20)</f>
        <v>42</v>
      </c>
      <c r="H21" s="2"/>
      <c r="I21" s="2"/>
      <c r="J21" s="2"/>
      <c r="K21" s="2"/>
      <c r="L21" s="2"/>
      <c r="M21" s="3"/>
      <c r="N21" s="29"/>
      <c r="O21" s="29"/>
    </row>
    <row r="22" spans="1:15" ht="50.25" customHeight="1">
      <c r="A22" s="34" t="s">
        <v>104</v>
      </c>
      <c r="B22" s="28" t="s">
        <v>62</v>
      </c>
      <c r="C22" s="10">
        <v>802</v>
      </c>
      <c r="D22" s="11" t="s">
        <v>30</v>
      </c>
      <c r="E22" s="14" t="s">
        <v>17</v>
      </c>
      <c r="F22" s="10">
        <v>802011</v>
      </c>
      <c r="G22" s="24">
        <v>7</v>
      </c>
      <c r="H22" s="34" t="s">
        <v>107</v>
      </c>
      <c r="I22" s="12" t="s">
        <v>69</v>
      </c>
      <c r="J22" s="2"/>
      <c r="K22" s="16" t="s">
        <v>34</v>
      </c>
      <c r="L22" s="11" t="s">
        <v>47</v>
      </c>
      <c r="M22" s="11" t="s">
        <v>80</v>
      </c>
      <c r="N22" s="38" t="s">
        <v>118</v>
      </c>
      <c r="O22" s="38" t="s">
        <v>108</v>
      </c>
    </row>
    <row r="23" spans="1:15" ht="50.25" customHeight="1">
      <c r="A23" s="42"/>
      <c r="B23" s="28" t="s">
        <v>62</v>
      </c>
      <c r="C23" s="10">
        <v>802</v>
      </c>
      <c r="D23" s="11" t="s">
        <v>30</v>
      </c>
      <c r="E23" s="14" t="s">
        <v>18</v>
      </c>
      <c r="F23" s="10">
        <v>802021</v>
      </c>
      <c r="G23" s="24">
        <v>4</v>
      </c>
      <c r="H23" s="42"/>
      <c r="I23" s="12" t="s">
        <v>69</v>
      </c>
      <c r="J23" s="2"/>
      <c r="K23" s="16" t="s">
        <v>35</v>
      </c>
      <c r="L23" s="11" t="s">
        <v>48</v>
      </c>
      <c r="M23" s="11" t="s">
        <v>80</v>
      </c>
      <c r="N23" s="38"/>
      <c r="O23" s="38"/>
    </row>
    <row r="24" spans="1:15" ht="39" customHeight="1">
      <c r="A24" s="42"/>
      <c r="B24" s="28" t="s">
        <v>62</v>
      </c>
      <c r="C24" s="10">
        <v>802</v>
      </c>
      <c r="D24" s="11" t="s">
        <v>30</v>
      </c>
      <c r="E24" s="14" t="s">
        <v>19</v>
      </c>
      <c r="F24" s="10">
        <v>802031</v>
      </c>
      <c r="G24" s="24">
        <v>1</v>
      </c>
      <c r="H24" s="42"/>
      <c r="I24" s="12" t="s">
        <v>69</v>
      </c>
      <c r="J24" s="2"/>
      <c r="K24" s="20" t="s">
        <v>71</v>
      </c>
      <c r="L24" s="11" t="s">
        <v>49</v>
      </c>
      <c r="M24" s="11" t="s">
        <v>80</v>
      </c>
      <c r="N24" s="38"/>
      <c r="O24" s="38"/>
    </row>
    <row r="25" spans="1:15" ht="63" customHeight="1">
      <c r="A25" s="42"/>
      <c r="B25" s="28" t="s">
        <v>62</v>
      </c>
      <c r="C25" s="10">
        <v>802</v>
      </c>
      <c r="D25" s="11" t="s">
        <v>30</v>
      </c>
      <c r="E25" s="14" t="s">
        <v>20</v>
      </c>
      <c r="F25" s="10">
        <v>802041</v>
      </c>
      <c r="G25" s="24">
        <v>1</v>
      </c>
      <c r="H25" s="42"/>
      <c r="I25" s="12" t="s">
        <v>69</v>
      </c>
      <c r="J25" s="2"/>
      <c r="K25" s="16" t="s">
        <v>72</v>
      </c>
      <c r="L25" s="11" t="s">
        <v>50</v>
      </c>
      <c r="M25" s="11" t="s">
        <v>80</v>
      </c>
      <c r="N25" s="38"/>
      <c r="O25" s="38"/>
    </row>
    <row r="26" spans="1:15" ht="48.75" customHeight="1">
      <c r="A26" s="35"/>
      <c r="B26" s="28" t="s">
        <v>62</v>
      </c>
      <c r="C26" s="10">
        <v>802</v>
      </c>
      <c r="D26" s="11" t="s">
        <v>30</v>
      </c>
      <c r="E26" s="14" t="s">
        <v>65</v>
      </c>
      <c r="F26" s="10">
        <v>802051</v>
      </c>
      <c r="G26" s="24">
        <v>3</v>
      </c>
      <c r="H26" s="35"/>
      <c r="I26" s="12" t="s">
        <v>69</v>
      </c>
      <c r="J26" s="2"/>
      <c r="K26" s="16" t="s">
        <v>73</v>
      </c>
      <c r="L26" s="11" t="s">
        <v>51</v>
      </c>
      <c r="M26" s="11" t="s">
        <v>80</v>
      </c>
      <c r="N26" s="38"/>
      <c r="O26" s="38"/>
    </row>
    <row r="27" spans="1:15" ht="35.25" customHeight="1">
      <c r="A27" s="62" t="s">
        <v>103</v>
      </c>
      <c r="B27" s="28" t="s">
        <v>62</v>
      </c>
      <c r="C27" s="10">
        <v>802</v>
      </c>
      <c r="D27" s="11" t="s">
        <v>30</v>
      </c>
      <c r="E27" s="14" t="s">
        <v>66</v>
      </c>
      <c r="F27" s="10">
        <v>802061</v>
      </c>
      <c r="G27" s="24">
        <v>2</v>
      </c>
      <c r="H27" s="34" t="s">
        <v>107</v>
      </c>
      <c r="I27" s="12" t="s">
        <v>69</v>
      </c>
      <c r="J27" s="2"/>
      <c r="K27" s="16" t="s">
        <v>74</v>
      </c>
      <c r="L27" s="11" t="s">
        <v>76</v>
      </c>
      <c r="M27" s="11" t="s">
        <v>80</v>
      </c>
      <c r="N27" s="60" t="s">
        <v>118</v>
      </c>
      <c r="O27" s="60" t="s">
        <v>112</v>
      </c>
    </row>
    <row r="28" spans="1:15" ht="36.75" customHeight="1">
      <c r="A28" s="63"/>
      <c r="B28" s="28" t="s">
        <v>62</v>
      </c>
      <c r="C28" s="10">
        <v>802</v>
      </c>
      <c r="D28" s="11" t="s">
        <v>30</v>
      </c>
      <c r="E28" s="14" t="s">
        <v>23</v>
      </c>
      <c r="F28" s="10">
        <v>802071</v>
      </c>
      <c r="G28" s="24">
        <v>2</v>
      </c>
      <c r="H28" s="42"/>
      <c r="I28" s="12" t="s">
        <v>70</v>
      </c>
      <c r="J28" s="2"/>
      <c r="K28" s="16" t="s">
        <v>75</v>
      </c>
      <c r="L28" s="11" t="s">
        <v>52</v>
      </c>
      <c r="M28" s="11" t="s">
        <v>80</v>
      </c>
      <c r="N28" s="60"/>
      <c r="O28" s="60"/>
    </row>
    <row r="29" spans="1:15" ht="27.75" customHeight="1">
      <c r="A29" s="63"/>
      <c r="B29" s="28" t="s">
        <v>62</v>
      </c>
      <c r="C29" s="10">
        <v>802</v>
      </c>
      <c r="D29" s="11" t="s">
        <v>30</v>
      </c>
      <c r="E29" s="14" t="s">
        <v>67</v>
      </c>
      <c r="F29" s="10">
        <v>802081</v>
      </c>
      <c r="G29" s="24">
        <v>3</v>
      </c>
      <c r="H29" s="42"/>
      <c r="I29" s="12" t="s">
        <v>70</v>
      </c>
      <c r="J29" s="2"/>
      <c r="K29" s="16" t="s">
        <v>36</v>
      </c>
      <c r="L29" s="11" t="s">
        <v>77</v>
      </c>
      <c r="M29" s="11" t="s">
        <v>80</v>
      </c>
      <c r="N29" s="60"/>
      <c r="O29" s="60"/>
    </row>
    <row r="30" spans="1:15" ht="30" customHeight="1">
      <c r="A30" s="63"/>
      <c r="B30" s="28" t="s">
        <v>62</v>
      </c>
      <c r="C30" s="10">
        <v>802</v>
      </c>
      <c r="D30" s="11" t="s">
        <v>30</v>
      </c>
      <c r="E30" s="14" t="s">
        <v>24</v>
      </c>
      <c r="F30" s="10">
        <v>802091</v>
      </c>
      <c r="G30" s="24">
        <v>1</v>
      </c>
      <c r="H30" s="42"/>
      <c r="I30" s="12" t="s">
        <v>70</v>
      </c>
      <c r="J30" s="2"/>
      <c r="K30" s="16" t="s">
        <v>41</v>
      </c>
      <c r="L30" s="11" t="s">
        <v>53</v>
      </c>
      <c r="M30" s="11" t="s">
        <v>80</v>
      </c>
      <c r="N30" s="60"/>
      <c r="O30" s="60"/>
    </row>
    <row r="31" spans="1:15" ht="36" customHeight="1">
      <c r="A31" s="63"/>
      <c r="B31" s="28" t="s">
        <v>62</v>
      </c>
      <c r="C31" s="10">
        <v>802</v>
      </c>
      <c r="D31" s="11" t="s">
        <v>30</v>
      </c>
      <c r="E31" s="14" t="s">
        <v>25</v>
      </c>
      <c r="F31" s="10">
        <v>802101</v>
      </c>
      <c r="G31" s="24">
        <v>1</v>
      </c>
      <c r="H31" s="42"/>
      <c r="I31" s="12" t="s">
        <v>70</v>
      </c>
      <c r="J31" s="2"/>
      <c r="K31" s="17" t="s">
        <v>42</v>
      </c>
      <c r="L31" s="11" t="s">
        <v>54</v>
      </c>
      <c r="M31" s="11" t="s">
        <v>80</v>
      </c>
      <c r="N31" s="60"/>
      <c r="O31" s="60"/>
    </row>
    <row r="32" spans="1:15" ht="27.75" customHeight="1">
      <c r="A32" s="63"/>
      <c r="B32" s="28" t="s">
        <v>62</v>
      </c>
      <c r="C32" s="10">
        <v>802</v>
      </c>
      <c r="D32" s="11" t="s">
        <v>30</v>
      </c>
      <c r="E32" s="14" t="s">
        <v>26</v>
      </c>
      <c r="F32" s="10">
        <v>802111</v>
      </c>
      <c r="G32" s="24">
        <v>1</v>
      </c>
      <c r="H32" s="42"/>
      <c r="I32" s="12" t="s">
        <v>70</v>
      </c>
      <c r="J32" s="2"/>
      <c r="K32" s="17" t="s">
        <v>43</v>
      </c>
      <c r="L32" s="11" t="s">
        <v>55</v>
      </c>
      <c r="M32" s="11" t="s">
        <v>80</v>
      </c>
      <c r="N32" s="60"/>
      <c r="O32" s="60"/>
    </row>
    <row r="33" spans="1:15" ht="28.5" customHeight="1">
      <c r="A33" s="63"/>
      <c r="B33" s="28" t="s">
        <v>62</v>
      </c>
      <c r="C33" s="10">
        <v>802</v>
      </c>
      <c r="D33" s="11" t="s">
        <v>30</v>
      </c>
      <c r="E33" s="14" t="s">
        <v>27</v>
      </c>
      <c r="F33" s="10">
        <v>802121</v>
      </c>
      <c r="G33" s="24">
        <v>3</v>
      </c>
      <c r="H33" s="42"/>
      <c r="I33" s="12" t="s">
        <v>70</v>
      </c>
      <c r="J33" s="2"/>
      <c r="K33" s="19" t="s">
        <v>44</v>
      </c>
      <c r="L33" s="11" t="s">
        <v>56</v>
      </c>
      <c r="M33" s="11" t="s">
        <v>80</v>
      </c>
      <c r="N33" s="60"/>
      <c r="O33" s="60"/>
    </row>
    <row r="34" spans="1:15" ht="38.25" customHeight="1">
      <c r="A34" s="63"/>
      <c r="B34" s="28" t="s">
        <v>62</v>
      </c>
      <c r="C34" s="10">
        <v>802</v>
      </c>
      <c r="D34" s="11" t="s">
        <v>30</v>
      </c>
      <c r="E34" s="14" t="s">
        <v>28</v>
      </c>
      <c r="F34" s="10">
        <v>802131</v>
      </c>
      <c r="G34" s="24">
        <v>1</v>
      </c>
      <c r="H34" s="42"/>
      <c r="I34" s="12" t="s">
        <v>70</v>
      </c>
      <c r="J34" s="2"/>
      <c r="K34" s="16" t="s">
        <v>37</v>
      </c>
      <c r="L34" s="11" t="s">
        <v>57</v>
      </c>
      <c r="M34" s="11" t="s">
        <v>80</v>
      </c>
      <c r="N34" s="60"/>
      <c r="O34" s="60"/>
    </row>
    <row r="35" spans="1:15" ht="31.5" customHeight="1">
      <c r="A35" s="63"/>
      <c r="B35" s="28" t="s">
        <v>62</v>
      </c>
      <c r="C35" s="10">
        <v>802</v>
      </c>
      <c r="D35" s="11" t="s">
        <v>30</v>
      </c>
      <c r="E35" s="14" t="s">
        <v>68</v>
      </c>
      <c r="F35" s="10">
        <v>802141</v>
      </c>
      <c r="G35" s="24">
        <v>1</v>
      </c>
      <c r="H35" s="42"/>
      <c r="I35" s="12" t="s">
        <v>70</v>
      </c>
      <c r="J35" s="2"/>
      <c r="K35" s="17" t="s">
        <v>38</v>
      </c>
      <c r="L35" s="11" t="s">
        <v>58</v>
      </c>
      <c r="M35" s="11" t="s">
        <v>80</v>
      </c>
      <c r="N35" s="61"/>
      <c r="O35" s="61"/>
    </row>
    <row r="36" spans="1:15" ht="38.25" customHeight="1">
      <c r="A36" s="63"/>
      <c r="B36" s="28" t="s">
        <v>62</v>
      </c>
      <c r="C36" s="10">
        <v>802</v>
      </c>
      <c r="D36" s="11" t="s">
        <v>30</v>
      </c>
      <c r="E36" s="14" t="s">
        <v>63</v>
      </c>
      <c r="F36" s="10">
        <v>802151</v>
      </c>
      <c r="G36" s="24">
        <v>1</v>
      </c>
      <c r="H36" s="42"/>
      <c r="I36" s="12" t="s">
        <v>70</v>
      </c>
      <c r="J36" s="2"/>
      <c r="K36" s="17" t="s">
        <v>41</v>
      </c>
      <c r="L36" s="25" t="s">
        <v>78</v>
      </c>
      <c r="M36" s="11" t="s">
        <v>80</v>
      </c>
      <c r="N36" s="59" t="s">
        <v>121</v>
      </c>
      <c r="O36" s="59" t="s">
        <v>113</v>
      </c>
    </row>
    <row r="37" spans="1:15" ht="44.25" customHeight="1">
      <c r="A37" s="64"/>
      <c r="B37" s="28" t="s">
        <v>62</v>
      </c>
      <c r="C37" s="10">
        <v>802</v>
      </c>
      <c r="D37" s="11" t="s">
        <v>30</v>
      </c>
      <c r="E37" s="14" t="s">
        <v>64</v>
      </c>
      <c r="F37" s="10">
        <v>802161</v>
      </c>
      <c r="G37" s="24">
        <v>1</v>
      </c>
      <c r="H37" s="35"/>
      <c r="I37" s="12" t="s">
        <v>70</v>
      </c>
      <c r="J37" s="2"/>
      <c r="K37" s="17" t="s">
        <v>42</v>
      </c>
      <c r="L37" s="25" t="s">
        <v>79</v>
      </c>
      <c r="M37" s="11" t="s">
        <v>80</v>
      </c>
      <c r="N37" s="59"/>
      <c r="O37" s="59"/>
    </row>
    <row r="38" spans="1:15" ht="22.5" customHeight="1">
      <c r="A38" s="37" t="s">
        <v>61</v>
      </c>
      <c r="B38" s="37"/>
      <c r="C38" s="37"/>
      <c r="D38" s="37"/>
      <c r="E38" s="37"/>
      <c r="F38" s="37"/>
      <c r="G38" s="2">
        <f>SUM(G22:G37)</f>
        <v>33</v>
      </c>
      <c r="H38" s="2"/>
      <c r="I38" s="2"/>
      <c r="J38" s="2"/>
      <c r="K38" s="2"/>
      <c r="L38" s="2"/>
      <c r="M38" s="3"/>
      <c r="N38" s="29"/>
      <c r="O38" s="29"/>
    </row>
    <row r="39" spans="1:15" ht="50.25" customHeight="1">
      <c r="A39" s="34" t="s">
        <v>102</v>
      </c>
      <c r="B39" s="28" t="s">
        <v>81</v>
      </c>
      <c r="C39" s="10">
        <v>803</v>
      </c>
      <c r="D39" s="11" t="s">
        <v>30</v>
      </c>
      <c r="E39" s="26" t="s">
        <v>82</v>
      </c>
      <c r="F39" s="10">
        <v>803011</v>
      </c>
      <c r="G39" s="26">
        <v>1</v>
      </c>
      <c r="H39" s="34" t="s">
        <v>105</v>
      </c>
      <c r="I39" s="12" t="s">
        <v>69</v>
      </c>
      <c r="J39" s="2"/>
      <c r="K39" s="16" t="s">
        <v>34</v>
      </c>
      <c r="L39" s="26" t="s">
        <v>86</v>
      </c>
      <c r="M39" s="26" t="s">
        <v>90</v>
      </c>
      <c r="N39" s="36" t="s">
        <v>118</v>
      </c>
      <c r="O39" s="36" t="s">
        <v>113</v>
      </c>
    </row>
    <row r="40" spans="1:15" ht="51" customHeight="1">
      <c r="A40" s="42"/>
      <c r="B40" s="28" t="s">
        <v>81</v>
      </c>
      <c r="C40" s="10">
        <v>803</v>
      </c>
      <c r="D40" s="11" t="s">
        <v>30</v>
      </c>
      <c r="E40" s="14" t="s">
        <v>83</v>
      </c>
      <c r="F40" s="10">
        <v>803021</v>
      </c>
      <c r="G40" s="14">
        <v>1</v>
      </c>
      <c r="H40" s="42"/>
      <c r="I40" s="12" t="s">
        <v>69</v>
      </c>
      <c r="J40" s="2"/>
      <c r="K40" s="16" t="s">
        <v>35</v>
      </c>
      <c r="L40" s="26" t="s">
        <v>87</v>
      </c>
      <c r="M40" s="26" t="s">
        <v>90</v>
      </c>
      <c r="N40" s="36"/>
      <c r="O40" s="36"/>
    </row>
    <row r="41" spans="1:15" ht="39" customHeight="1">
      <c r="A41" s="42"/>
      <c r="B41" s="28" t="s">
        <v>81</v>
      </c>
      <c r="C41" s="10">
        <v>803</v>
      </c>
      <c r="D41" s="11" t="s">
        <v>30</v>
      </c>
      <c r="E41" s="14" t="s">
        <v>84</v>
      </c>
      <c r="F41" s="10">
        <v>803031</v>
      </c>
      <c r="G41" s="14">
        <v>2</v>
      </c>
      <c r="H41" s="42"/>
      <c r="I41" s="12" t="s">
        <v>69</v>
      </c>
      <c r="J41" s="2"/>
      <c r="K41" s="20" t="s">
        <v>71</v>
      </c>
      <c r="L41" s="26" t="s">
        <v>88</v>
      </c>
      <c r="M41" s="26" t="s">
        <v>90</v>
      </c>
      <c r="N41" s="36"/>
      <c r="O41" s="36"/>
    </row>
    <row r="42" spans="1:15" ht="60" customHeight="1">
      <c r="A42" s="35"/>
      <c r="B42" s="28" t="s">
        <v>81</v>
      </c>
      <c r="C42" s="10">
        <v>803</v>
      </c>
      <c r="D42" s="11" t="s">
        <v>30</v>
      </c>
      <c r="E42" s="23" t="s">
        <v>85</v>
      </c>
      <c r="F42" s="10">
        <v>803041</v>
      </c>
      <c r="G42" s="23">
        <v>1</v>
      </c>
      <c r="H42" s="35"/>
      <c r="I42" s="12" t="s">
        <v>69</v>
      </c>
      <c r="J42" s="2"/>
      <c r="K42" s="16" t="s">
        <v>72</v>
      </c>
      <c r="L42" s="26" t="s">
        <v>89</v>
      </c>
      <c r="M42" s="26" t="s">
        <v>90</v>
      </c>
      <c r="N42" s="36"/>
      <c r="O42" s="36"/>
    </row>
    <row r="43" spans="1:15" ht="24" customHeight="1">
      <c r="A43" s="37" t="s">
        <v>61</v>
      </c>
      <c r="B43" s="37"/>
      <c r="C43" s="37"/>
      <c r="D43" s="37"/>
      <c r="E43" s="37"/>
      <c r="F43" s="37"/>
      <c r="G43" s="2">
        <f>SUM(G39:G42)</f>
        <v>5</v>
      </c>
      <c r="H43" s="2"/>
      <c r="I43" s="2"/>
      <c r="J43" s="2"/>
      <c r="K43" s="2"/>
      <c r="L43" s="2"/>
      <c r="M43" s="3"/>
      <c r="N43" s="29"/>
      <c r="O43" s="29"/>
    </row>
    <row r="44" spans="1:15" ht="48" customHeight="1">
      <c r="A44" s="34" t="s">
        <v>103</v>
      </c>
      <c r="B44" s="28" t="s">
        <v>91</v>
      </c>
      <c r="C44" s="10">
        <v>804</v>
      </c>
      <c r="D44" s="11" t="s">
        <v>30</v>
      </c>
      <c r="E44" s="11" t="s">
        <v>92</v>
      </c>
      <c r="F44" s="10">
        <v>804011</v>
      </c>
      <c r="G44" s="23">
        <v>2</v>
      </c>
      <c r="H44" s="34" t="s">
        <v>105</v>
      </c>
      <c r="I44" s="12" t="s">
        <v>69</v>
      </c>
      <c r="J44" s="2"/>
      <c r="K44" s="16" t="s">
        <v>95</v>
      </c>
      <c r="L44" s="14" t="s">
        <v>98</v>
      </c>
      <c r="M44" s="26" t="s">
        <v>90</v>
      </c>
      <c r="N44" s="38" t="s">
        <v>119</v>
      </c>
      <c r="O44" s="39" t="s">
        <v>114</v>
      </c>
    </row>
    <row r="45" spans="1:15" ht="63.75" customHeight="1">
      <c r="A45" s="42"/>
      <c r="B45" s="28" t="s">
        <v>91</v>
      </c>
      <c r="C45" s="10">
        <v>804</v>
      </c>
      <c r="D45" s="11" t="s">
        <v>30</v>
      </c>
      <c r="E45" s="11" t="s">
        <v>93</v>
      </c>
      <c r="F45" s="10">
        <v>804021</v>
      </c>
      <c r="G45" s="23">
        <v>1</v>
      </c>
      <c r="H45" s="42"/>
      <c r="I45" s="12" t="s">
        <v>69</v>
      </c>
      <c r="J45" s="2"/>
      <c r="K45" s="16" t="s">
        <v>96</v>
      </c>
      <c r="L45" s="27" t="s">
        <v>99</v>
      </c>
      <c r="M45" s="26" t="s">
        <v>90</v>
      </c>
      <c r="N45" s="38"/>
      <c r="O45" s="40"/>
    </row>
    <row r="46" spans="1:15" ht="39.75" customHeight="1">
      <c r="A46" s="35"/>
      <c r="B46" s="28" t="s">
        <v>91</v>
      </c>
      <c r="C46" s="10">
        <v>804</v>
      </c>
      <c r="D46" s="11" t="s">
        <v>30</v>
      </c>
      <c r="E46" s="11" t="s">
        <v>94</v>
      </c>
      <c r="F46" s="10">
        <v>804031</v>
      </c>
      <c r="G46" s="23">
        <v>1</v>
      </c>
      <c r="H46" s="35"/>
      <c r="I46" s="12" t="s">
        <v>69</v>
      </c>
      <c r="J46" s="2"/>
      <c r="K46" s="20" t="s">
        <v>97</v>
      </c>
      <c r="L46" s="27" t="s">
        <v>49</v>
      </c>
      <c r="M46" s="26" t="s">
        <v>90</v>
      </c>
      <c r="N46" s="38"/>
      <c r="O46" s="41"/>
    </row>
    <row r="47" spans="1:15" ht="24.75" customHeight="1">
      <c r="A47" s="37" t="s">
        <v>61</v>
      </c>
      <c r="B47" s="37"/>
      <c r="C47" s="37"/>
      <c r="D47" s="37"/>
      <c r="E47" s="37"/>
      <c r="F47" s="37"/>
      <c r="G47" s="2">
        <f>SUM(G44:G46)</f>
        <v>4</v>
      </c>
      <c r="H47" s="2"/>
      <c r="I47" s="2"/>
      <c r="J47" s="2"/>
      <c r="K47" s="2"/>
      <c r="L47" s="2"/>
      <c r="M47" s="3"/>
      <c r="N47" s="29"/>
      <c r="O47" s="29"/>
    </row>
    <row r="48" spans="1:15" s="9" customFormat="1" ht="18.75" customHeight="1">
      <c r="A48" s="43" t="s">
        <v>100</v>
      </c>
      <c r="B48" s="43"/>
      <c r="C48" s="43"/>
      <c r="D48" s="43"/>
      <c r="E48" s="43"/>
      <c r="F48" s="43"/>
      <c r="G48" s="2">
        <f>SUM(G21,G38,G43,G47)</f>
        <v>84</v>
      </c>
      <c r="H48" s="8"/>
      <c r="I48" s="8"/>
      <c r="J48" s="8"/>
      <c r="K48" s="10"/>
      <c r="L48" s="8"/>
      <c r="M48" s="8"/>
      <c r="N48" s="30"/>
      <c r="O48" s="31"/>
    </row>
    <row r="49" spans="1:15" ht="24.75" customHeight="1">
      <c r="A49" s="4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32"/>
      <c r="O49" s="32"/>
    </row>
  </sheetData>
  <sheetProtection/>
  <mergeCells count="53">
    <mergeCell ref="A21:F21"/>
    <mergeCell ref="A22:A26"/>
    <mergeCell ref="A27:A37"/>
    <mergeCell ref="H5:H15"/>
    <mergeCell ref="H16:H20"/>
    <mergeCell ref="H22:H26"/>
    <mergeCell ref="H27:H37"/>
    <mergeCell ref="A5:A15"/>
    <mergeCell ref="A16:A20"/>
    <mergeCell ref="N36:N37"/>
    <mergeCell ref="O36:O37"/>
    <mergeCell ref="N22:N26"/>
    <mergeCell ref="O22:O26"/>
    <mergeCell ref="N27:N35"/>
    <mergeCell ref="O27:O35"/>
    <mergeCell ref="N13:N15"/>
    <mergeCell ref="O11:O12"/>
    <mergeCell ref="O13:O15"/>
    <mergeCell ref="O16:O20"/>
    <mergeCell ref="N16:N20"/>
    <mergeCell ref="A2:O2"/>
    <mergeCell ref="N3:N4"/>
    <mergeCell ref="O3:O4"/>
    <mergeCell ref="G3:G4"/>
    <mergeCell ref="A3:A4"/>
    <mergeCell ref="B3:B4"/>
    <mergeCell ref="D3:E3"/>
    <mergeCell ref="I5:I6"/>
    <mergeCell ref="L5:L6"/>
    <mergeCell ref="M5:M6"/>
    <mergeCell ref="O8:O10"/>
    <mergeCell ref="O5:O7"/>
    <mergeCell ref="N5:N7"/>
    <mergeCell ref="I3:M3"/>
    <mergeCell ref="C3:C4"/>
    <mergeCell ref="F3:F4"/>
    <mergeCell ref="H3:H4"/>
    <mergeCell ref="A47:F47"/>
    <mergeCell ref="A48:F48"/>
    <mergeCell ref="N39:N42"/>
    <mergeCell ref="H44:H46"/>
    <mergeCell ref="A39:A42"/>
    <mergeCell ref="A44:A46"/>
    <mergeCell ref="J5:J6"/>
    <mergeCell ref="O39:O42"/>
    <mergeCell ref="A43:F43"/>
    <mergeCell ref="N44:N46"/>
    <mergeCell ref="O44:O46"/>
    <mergeCell ref="H39:H42"/>
    <mergeCell ref="A38:F38"/>
    <mergeCell ref="N8:N10"/>
    <mergeCell ref="N11:N12"/>
    <mergeCell ref="K5:K6"/>
  </mergeCells>
  <conditionalFormatting sqref="E39 K39:K40 L39:M42 N39:O39 K44 M44:M46 K10:K15 G39 K35:K37 L36:L37 N36:O36 K30:K32 K26 K22:K23 K28 G22:G37 K18:K20 L19:L20 O44 K5:K7">
    <cfRule type="cellIs" priority="1" dxfId="0" operator="equal" stopIfTrue="1">
      <formula>0</formula>
    </cfRule>
  </conditionalFormatting>
  <conditionalFormatting sqref="L45:L46">
    <cfRule type="cellIs" priority="2" dxfId="0" operator="equal" stopIfTrue="1">
      <formula>0</formula>
    </cfRule>
  </conditionalFormatting>
  <conditionalFormatting sqref="L37 L11">
    <cfRule type="cellIs" priority="3" dxfId="1" operator="equal" stopIfTrue="1">
      <formula>0</formula>
    </cfRule>
  </conditionalFormatting>
  <printOptions/>
  <pageMargins left="0.14" right="0.14" top="0.36" bottom="0.33" header="0.17" footer="0.1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2015-03-26T02:11:01Z</cp:lastPrinted>
  <dcterms:created xsi:type="dcterms:W3CDTF">2014-04-22T07:06:04Z</dcterms:created>
  <dcterms:modified xsi:type="dcterms:W3CDTF">2015-03-27T09:54:55Z</dcterms:modified>
  <cp:category/>
  <cp:version/>
  <cp:contentType/>
  <cp:contentStatus/>
</cp:coreProperties>
</file>