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附件三" sheetId="1" r:id="rId1"/>
    <sheet name="附件二" sheetId="2" r:id="rId2"/>
    <sheet name="附件一" sheetId="3" r:id="rId3"/>
  </sheets>
  <definedNames>
    <definedName name="_xlnm.Print_Titles" localSheetId="1">'附件二'!$3:$4</definedName>
    <definedName name="_xlnm.Print_Titles" localSheetId="2">'附件一'!$3:$4</definedName>
  </definedNames>
  <calcPr fullCalcOnLoad="1"/>
</workbook>
</file>

<file path=xl/sharedStrings.xml><?xml version="1.0" encoding="utf-8"?>
<sst xmlns="http://schemas.openxmlformats.org/spreadsheetml/2006/main" count="428" uniqueCount="210">
  <si>
    <t>招聘岗位</t>
  </si>
  <si>
    <t>岗位
编码</t>
  </si>
  <si>
    <t>招聘人数</t>
  </si>
  <si>
    <t>招聘对象
及范围</t>
  </si>
  <si>
    <t>条件及要求</t>
  </si>
  <si>
    <t>考试科目及顺序</t>
  </si>
  <si>
    <t>岗位
类别</t>
  </si>
  <si>
    <t>岗位名称</t>
  </si>
  <si>
    <t>年龄</t>
  </si>
  <si>
    <t>学历（学位）</t>
  </si>
  <si>
    <t>专业条件</t>
  </si>
  <si>
    <t>其他条件</t>
  </si>
  <si>
    <t>专技
岗位</t>
  </si>
  <si>
    <t>高中英语教师</t>
  </si>
  <si>
    <t>高中历史教师</t>
  </si>
  <si>
    <t>高中语文教师</t>
  </si>
  <si>
    <t>高中地理教师</t>
  </si>
  <si>
    <t>高中数学教师</t>
  </si>
  <si>
    <t>高中体育教师</t>
  </si>
  <si>
    <t>高中物理教师</t>
  </si>
  <si>
    <t>高中政治教师</t>
  </si>
  <si>
    <t>高中生物教师</t>
  </si>
  <si>
    <t>高中化学教师</t>
  </si>
  <si>
    <t>小学语文教师</t>
  </si>
  <si>
    <t>小学数学教师</t>
  </si>
  <si>
    <t>小学体育教师</t>
  </si>
  <si>
    <t>小学音乐教师</t>
  </si>
  <si>
    <t>1.《教育公共基础》笔试
2.《专业知识》笔试</t>
  </si>
  <si>
    <t>1.《教育公共基础》笔试
2.《专业知识》笔试</t>
  </si>
  <si>
    <t>1985年8月1日及以后出生</t>
  </si>
  <si>
    <t>1985年8月1日及以后出生</t>
  </si>
  <si>
    <t>幼儿园教师（音乐教育）</t>
  </si>
  <si>
    <t>幼儿园教师（体育教育）</t>
  </si>
  <si>
    <t>高中计算机教师</t>
  </si>
  <si>
    <t>专技
岗位</t>
  </si>
  <si>
    <t>特殊教育教师</t>
  </si>
  <si>
    <t>具有高中政治教师资格证</t>
  </si>
  <si>
    <t>具有高中历史教师资格证</t>
  </si>
  <si>
    <t>具有高中数学教师资格证</t>
  </si>
  <si>
    <t>具有高中地理教师资格证</t>
  </si>
  <si>
    <t>具有高中化学教师资格证</t>
  </si>
  <si>
    <t>具有高中体育教师资格证</t>
  </si>
  <si>
    <t>具有高中信息技术教师资格证或中等职业学校信息技术教师资格证</t>
  </si>
  <si>
    <t>具有初中（及以上）政治教师资格证</t>
  </si>
  <si>
    <t>初中政治教师</t>
  </si>
  <si>
    <t>初中历史教师</t>
  </si>
  <si>
    <t>具有初中（及以上）历史教师资格证</t>
  </si>
  <si>
    <t>初中语文教师</t>
  </si>
  <si>
    <t>初中数学教师</t>
  </si>
  <si>
    <t>初中英语教师</t>
  </si>
  <si>
    <t>初中物理教师</t>
  </si>
  <si>
    <t>具有初中（及以上）物理教师资格证</t>
  </si>
  <si>
    <t>具有高中物理教师资格证</t>
  </si>
  <si>
    <t>初中化学教师</t>
  </si>
  <si>
    <t>具有初中（及以上）化学教师资格证</t>
  </si>
  <si>
    <t>初中体育教师</t>
  </si>
  <si>
    <t>具有初中（及以上）体育教师资格证</t>
  </si>
  <si>
    <t>初中美术教师</t>
  </si>
  <si>
    <t>具有初中（及以上）美术教师资格证</t>
  </si>
  <si>
    <t>初中音乐教师</t>
  </si>
  <si>
    <t>音乐教育、舞蹈编导、舞蹈教育、舞蹈表演、音乐表演、音乐学、影视表演</t>
  </si>
  <si>
    <t>具有初中（及以上）音乐教师资格证</t>
  </si>
  <si>
    <t>具有初中（及以上）数学教师资格证</t>
  </si>
  <si>
    <t>幼儿园教师（学前教育）</t>
  </si>
  <si>
    <t>学前教育、幼儿教育、音乐教育、美术教育、美术学</t>
  </si>
  <si>
    <t>具有幼儿园教师资格证或小学（及以上）体育教师资格证书，普通话达到二级甲等及以上</t>
  </si>
  <si>
    <t>附件2：</t>
  </si>
  <si>
    <t>招聘类别</t>
  </si>
  <si>
    <t>考试范围</t>
  </si>
  <si>
    <t>参考资料</t>
  </si>
  <si>
    <t>主编人</t>
  </si>
  <si>
    <t>参考资料（教材）名称</t>
  </si>
  <si>
    <t>出版社名称</t>
  </si>
  <si>
    <t>不指教材</t>
  </si>
  <si>
    <t>高级中学</t>
  </si>
  <si>
    <t>初级中学</t>
  </si>
  <si>
    <t>初中政治教师</t>
  </si>
  <si>
    <t>初中历史教师</t>
  </si>
  <si>
    <t>初中语文教师</t>
  </si>
  <si>
    <t>初中数学教师</t>
  </si>
  <si>
    <t>初中英语教师</t>
  </si>
  <si>
    <t>初中物理教师</t>
  </si>
  <si>
    <t>初中化学教师</t>
  </si>
  <si>
    <t>小学</t>
  </si>
  <si>
    <t>政治</t>
  </si>
  <si>
    <t>历史</t>
  </si>
  <si>
    <t>地理</t>
  </si>
  <si>
    <t>语文</t>
  </si>
  <si>
    <t>数学</t>
  </si>
  <si>
    <t>英语</t>
  </si>
  <si>
    <t>物理</t>
  </si>
  <si>
    <t>化学</t>
  </si>
  <si>
    <t>生物</t>
  </si>
  <si>
    <t>音乐</t>
  </si>
  <si>
    <t>体育</t>
  </si>
  <si>
    <t>美术</t>
  </si>
  <si>
    <t>营山中学</t>
  </si>
  <si>
    <t>营山二中</t>
  </si>
  <si>
    <t>双河中学</t>
  </si>
  <si>
    <t>小桥中学</t>
  </si>
  <si>
    <t>老林中学</t>
  </si>
  <si>
    <t>化育中学</t>
  </si>
  <si>
    <t>云凤小学</t>
  </si>
  <si>
    <t>城守一小</t>
  </si>
  <si>
    <t>城南一小</t>
  </si>
  <si>
    <t>附件3：</t>
  </si>
  <si>
    <t>营山县公招学校及岗位（人数）一览表</t>
  </si>
  <si>
    <t>学校名称</t>
  </si>
  <si>
    <t>合计</t>
  </si>
  <si>
    <t>招聘岗位及人数</t>
  </si>
  <si>
    <t>高中学科</t>
  </si>
  <si>
    <t>初中学科</t>
  </si>
  <si>
    <t>小学学科</t>
  </si>
  <si>
    <t>学前教育</t>
  </si>
  <si>
    <t>计算机</t>
  </si>
  <si>
    <t>特殊教育</t>
  </si>
  <si>
    <t>希望学校</t>
  </si>
  <si>
    <t>实验幼儿园</t>
  </si>
  <si>
    <t>机关幼儿园</t>
  </si>
  <si>
    <t>普通全日制师范类大专及以上</t>
  </si>
  <si>
    <t>小计</t>
  </si>
  <si>
    <t>职高机械制造专业教师</t>
  </si>
  <si>
    <t>1.《教育公共基础》笔试
2.面试</t>
  </si>
  <si>
    <t>1.《教育公共基础》笔试
2.面试</t>
  </si>
  <si>
    <t>1.面向全国
2.见公告</t>
  </si>
  <si>
    <t>1.面向全国
2.见公告</t>
  </si>
  <si>
    <t>高中机械制造专业教师</t>
  </si>
  <si>
    <t>机械制造专业知识</t>
  </si>
  <si>
    <t>特殊教育专业知识</t>
  </si>
  <si>
    <t>具有幼儿园教师资格证或小学（及以上）音乐教师资格证书，普通话达到二级甲等及以上</t>
  </si>
  <si>
    <t>具有高中生物教师资格证</t>
  </si>
  <si>
    <t>现行高中政治教材</t>
  </si>
  <si>
    <t>现行高中历史教材</t>
  </si>
  <si>
    <t>现行高中地理教材</t>
  </si>
  <si>
    <t>现行高中语文教材</t>
  </si>
  <si>
    <t>现行高中数学教材</t>
  </si>
  <si>
    <t>现行高中英语教材</t>
  </si>
  <si>
    <t>现行高中物理教材</t>
  </si>
  <si>
    <t>现行高中化螳教材</t>
  </si>
  <si>
    <t>现行高中生物教材</t>
  </si>
  <si>
    <t>现行高中计算机教材</t>
  </si>
  <si>
    <t>现行初中政治教材</t>
  </si>
  <si>
    <t>现行初中历史教材</t>
  </si>
  <si>
    <t>现行初中语文教材</t>
  </si>
  <si>
    <t>现行初中数学教材</t>
  </si>
  <si>
    <t>现行初中英语教材</t>
  </si>
  <si>
    <t>现行初中物理教材</t>
  </si>
  <si>
    <t>现行初中化学教材</t>
  </si>
  <si>
    <t>现行小学语文教材</t>
  </si>
  <si>
    <t>现行小学数学教材</t>
  </si>
  <si>
    <t>县城高完中学</t>
  </si>
  <si>
    <t>县城初级中学</t>
  </si>
  <si>
    <t>县城九年一贯制学校</t>
  </si>
  <si>
    <t>县城纯小学</t>
  </si>
  <si>
    <t>城区学校</t>
  </si>
  <si>
    <t>县城幼儿园</t>
  </si>
  <si>
    <t>招聘单位</t>
  </si>
  <si>
    <t>类别</t>
  </si>
  <si>
    <t>回龙中学</t>
  </si>
  <si>
    <t>农村高完中学</t>
  </si>
  <si>
    <t>营山职高</t>
  </si>
  <si>
    <t>具有小学（及以上）语文教师资格证，普通话二级甲等及以上。</t>
  </si>
  <si>
    <t>具有小学（及以上）数学教师资格证，普通话二级甲等及以上。</t>
  </si>
  <si>
    <t>具有小学（及以上）体育教师资格证</t>
  </si>
  <si>
    <t>普通全日制师范类大专及以上</t>
  </si>
  <si>
    <t>附件1：</t>
  </si>
  <si>
    <t>幼儿园</t>
  </si>
  <si>
    <t>政治</t>
  </si>
  <si>
    <t>机械制造</t>
  </si>
  <si>
    <t>音乐教育</t>
  </si>
  <si>
    <t>体育教育</t>
  </si>
  <si>
    <t>高中心理学教师</t>
  </si>
  <si>
    <t>教师进修校</t>
  </si>
  <si>
    <t>心理学</t>
  </si>
  <si>
    <t>中等职业学校</t>
  </si>
  <si>
    <t>心理学教师</t>
  </si>
  <si>
    <t>心理学相关知识</t>
  </si>
  <si>
    <t>不指教材</t>
  </si>
  <si>
    <t>本科及以上并取得相应学位</t>
  </si>
  <si>
    <t>具有高中语文教师资格证</t>
  </si>
  <si>
    <t>具有高中英语教师资格证</t>
  </si>
  <si>
    <t>具有初中（及以上）语文教师资格证</t>
  </si>
  <si>
    <t>具有初中（及以上）英语教师资格证</t>
  </si>
  <si>
    <t>具有幼儿园教师资格证</t>
  </si>
  <si>
    <t>思想政治教育、政治（史）教育、政治(研究生为相关专业)</t>
  </si>
  <si>
    <t>地理教育、地理科学、地理学、地理、地理与资源科学(研究生为相关专业)</t>
  </si>
  <si>
    <t>汉语言文学教育、汉语言文学、语文教育、中文(研究生为相关专业)</t>
  </si>
  <si>
    <t>数学与应用数学、数学教育、数学、数学基础科学(研究生为相关专业)</t>
  </si>
  <si>
    <t>化学教育、化学、化学科学、应用化学(研究生为相关专业)</t>
  </si>
  <si>
    <t>生物教育、生物科学、生物、
生物学、 生物技术、生物信息学、生物科学与生物技术、生物信息技术(研究生为相关专业)</t>
  </si>
  <si>
    <t>心理学、教育心理学、基础心理学、应用心理学(研究生为相关专业)</t>
  </si>
  <si>
    <t>机械制造工艺与设备、机械设计制造及其自动化(研究生为相关专业)</t>
  </si>
  <si>
    <t>英语教育、英语、英语（师范）(研究生为相关专业)</t>
  </si>
  <si>
    <t>物理教育、物理、物理学、应用物理学(研究生为相关专业)</t>
  </si>
  <si>
    <t>音乐教育、舞蹈编导、舞蹈教育、舞蹈表演、音乐表演、音乐学、影视表演(研究生为相关专业)</t>
  </si>
  <si>
    <t>体育教育、体育卫生教育、社会体育、竞技体育、体育、运动训练(研究生为相关专业)</t>
  </si>
  <si>
    <t>美术学、艺术设计学、美术教育、绘画、书法教育(研究生为相关专业)</t>
  </si>
  <si>
    <t>小学教育、初等教育、汉语言文学教育、汉语言文学、中国语言文学、中文、教育学、教育学原理(研究生为相关专业)</t>
  </si>
  <si>
    <t>小学教育、初等教育、数学及应用数学、数学基础科学、数学教育、数学、教育学、教育学原理(研究生为相关专业)</t>
  </si>
  <si>
    <t>体育教育、体育、运动训练、体育卫生教育、社会体育、竞技体育(研究生为相关专业)</t>
  </si>
  <si>
    <t>体育教育、体育卫生教育、社会体育、竞技体育、体育、运动训练(研究生为相关专业)</t>
  </si>
  <si>
    <t>计算机科学与技术、计算机教育、软件工程、网络工程、电子信息工程、信息科学、信息管理与信息系统、计算机网络技术、网络系统管理(研究生为相关专业)</t>
  </si>
  <si>
    <t>具有小学（及以上）音乐教师资格证</t>
  </si>
  <si>
    <t>营山县中小学校2015年4月公开招聘教师岗位和条件要求一览表</t>
  </si>
  <si>
    <t>营山县中小学校2015年4月公招教师《专业知识》笔试范围及参考资料一览表</t>
  </si>
  <si>
    <t>历史教育、历史学、历史、政史教育(研究生为相关专业)</t>
  </si>
  <si>
    <t>全日制普通高校大专及以上</t>
  </si>
  <si>
    <t>具有特殊教育教师资格证或小学（及以上）教师资格证</t>
  </si>
  <si>
    <t>特殊教育</t>
  </si>
  <si>
    <t>具有心理健康教育教师资格证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</si>
</sst>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新宋体"/>
      <family val="3"/>
    </font>
    <font>
      <b/>
      <sz val="10"/>
      <color indexed="8"/>
      <name val="华文中宋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showZeros="0" zoomScalePageLayoutView="0" workbookViewId="0" topLeftCell="A7">
      <selection activeCell="A25" sqref="A24:A25"/>
    </sheetView>
  </sheetViews>
  <sheetFormatPr defaultColWidth="9.00390625" defaultRowHeight="13.5"/>
  <cols>
    <col min="1" max="1" width="11.50390625" style="0" customWidth="1"/>
    <col min="2" max="2" width="10.625" style="0" customWidth="1"/>
    <col min="3" max="3" width="4.25390625" style="0" customWidth="1"/>
    <col min="4" max="4" width="3.75390625" style="0" customWidth="1"/>
    <col min="5" max="16" width="3.25390625" style="0" customWidth="1"/>
    <col min="17" max="17" width="4.25390625" style="0" customWidth="1"/>
    <col min="18" max="18" width="3.375" style="0" customWidth="1"/>
    <col min="19" max="38" width="3.125" style="0" customWidth="1"/>
  </cols>
  <sheetData>
    <row r="1" ht="15" customHeight="1">
      <c r="A1" t="s">
        <v>105</v>
      </c>
    </row>
    <row r="2" spans="1:38" ht="23.25" customHeight="1">
      <c r="A2" s="30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8"/>
      <c r="AL2" s="8"/>
    </row>
    <row r="3" spans="1:39" ht="20.25" customHeight="1">
      <c r="A3" s="31" t="s">
        <v>156</v>
      </c>
      <c r="B3" s="31"/>
      <c r="C3" s="35" t="s">
        <v>109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7"/>
      <c r="AM3" s="8"/>
    </row>
    <row r="4" spans="1:39" ht="20.25" customHeight="1">
      <c r="A4" s="31" t="s">
        <v>157</v>
      </c>
      <c r="B4" s="32" t="s">
        <v>107</v>
      </c>
      <c r="C4" s="34" t="s">
        <v>108</v>
      </c>
      <c r="D4" s="33" t="s">
        <v>110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111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 t="s">
        <v>112</v>
      </c>
      <c r="AD4" s="33"/>
      <c r="AE4" s="33"/>
      <c r="AF4" s="33"/>
      <c r="AG4" s="33"/>
      <c r="AH4" s="33"/>
      <c r="AI4" s="38" t="s">
        <v>166</v>
      </c>
      <c r="AJ4" s="39"/>
      <c r="AK4" s="39"/>
      <c r="AL4" s="40"/>
      <c r="AM4" s="8"/>
    </row>
    <row r="5" spans="1:39" ht="58.5" customHeight="1">
      <c r="A5" s="31"/>
      <c r="B5" s="32"/>
      <c r="C5" s="34"/>
      <c r="D5" s="17" t="s">
        <v>120</v>
      </c>
      <c r="E5" s="21" t="s">
        <v>167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94</v>
      </c>
      <c r="O5" s="21" t="s">
        <v>114</v>
      </c>
      <c r="P5" s="21" t="s">
        <v>173</v>
      </c>
      <c r="Q5" s="25" t="s">
        <v>168</v>
      </c>
      <c r="R5" s="21" t="s">
        <v>120</v>
      </c>
      <c r="S5" s="21" t="s">
        <v>84</v>
      </c>
      <c r="T5" s="21" t="s">
        <v>85</v>
      </c>
      <c r="U5" s="21" t="s">
        <v>87</v>
      </c>
      <c r="V5" s="21" t="s">
        <v>88</v>
      </c>
      <c r="W5" s="21" t="s">
        <v>89</v>
      </c>
      <c r="X5" s="21" t="s">
        <v>90</v>
      </c>
      <c r="Y5" s="21" t="s">
        <v>91</v>
      </c>
      <c r="Z5" s="21" t="s">
        <v>93</v>
      </c>
      <c r="AA5" s="21" t="s">
        <v>94</v>
      </c>
      <c r="AB5" s="21" t="s">
        <v>95</v>
      </c>
      <c r="AC5" s="21" t="s">
        <v>120</v>
      </c>
      <c r="AD5" s="17" t="s">
        <v>87</v>
      </c>
      <c r="AE5" s="17" t="s">
        <v>88</v>
      </c>
      <c r="AF5" s="17" t="s">
        <v>93</v>
      </c>
      <c r="AG5" s="17" t="s">
        <v>94</v>
      </c>
      <c r="AH5" s="17" t="s">
        <v>115</v>
      </c>
      <c r="AI5" s="17" t="s">
        <v>120</v>
      </c>
      <c r="AJ5" s="21" t="s">
        <v>113</v>
      </c>
      <c r="AK5" s="17" t="s">
        <v>169</v>
      </c>
      <c r="AL5" s="17" t="s">
        <v>170</v>
      </c>
      <c r="AM5" s="8"/>
    </row>
    <row r="6" spans="1:39" ht="22.5" customHeight="1">
      <c r="A6" s="13"/>
      <c r="B6" s="17" t="s">
        <v>108</v>
      </c>
      <c r="C6" s="17">
        <f>SUM(D6+R6+AC6+AI6)</f>
        <v>165</v>
      </c>
      <c r="D6" s="17">
        <f>SUM(E6:Q6)</f>
        <v>93</v>
      </c>
      <c r="E6" s="17">
        <f aca="true" t="shared" si="0" ref="E6:AL6">SUM(E7:E21)</f>
        <v>6</v>
      </c>
      <c r="F6" s="17">
        <f t="shared" si="0"/>
        <v>9</v>
      </c>
      <c r="G6" s="17">
        <f t="shared" si="0"/>
        <v>12</v>
      </c>
      <c r="H6" s="17">
        <f t="shared" si="0"/>
        <v>17</v>
      </c>
      <c r="I6" s="17">
        <f t="shared" si="0"/>
        <v>12</v>
      </c>
      <c r="J6" s="17">
        <f t="shared" si="0"/>
        <v>14</v>
      </c>
      <c r="K6" s="17">
        <f t="shared" si="0"/>
        <v>4</v>
      </c>
      <c r="L6" s="17">
        <f t="shared" si="0"/>
        <v>4</v>
      </c>
      <c r="M6" s="17">
        <f t="shared" si="0"/>
        <v>6</v>
      </c>
      <c r="N6" s="17">
        <f t="shared" si="0"/>
        <v>3</v>
      </c>
      <c r="O6" s="17">
        <f t="shared" si="0"/>
        <v>4</v>
      </c>
      <c r="P6" s="17">
        <f t="shared" si="0"/>
        <v>1</v>
      </c>
      <c r="Q6" s="17">
        <f t="shared" si="0"/>
        <v>1</v>
      </c>
      <c r="R6" s="17">
        <f>SUM(S6:AB6)</f>
        <v>19</v>
      </c>
      <c r="S6" s="17">
        <f t="shared" si="0"/>
        <v>1</v>
      </c>
      <c r="T6" s="17">
        <f t="shared" si="0"/>
        <v>1</v>
      </c>
      <c r="U6" s="17">
        <f t="shared" si="0"/>
        <v>4</v>
      </c>
      <c r="V6" s="17">
        <f t="shared" si="0"/>
        <v>3</v>
      </c>
      <c r="W6" s="17">
        <f t="shared" si="0"/>
        <v>4</v>
      </c>
      <c r="X6" s="17">
        <f t="shared" si="0"/>
        <v>2</v>
      </c>
      <c r="Y6" s="17">
        <f t="shared" si="0"/>
        <v>1</v>
      </c>
      <c r="Z6" s="17">
        <f t="shared" si="0"/>
        <v>1</v>
      </c>
      <c r="AA6" s="17">
        <f t="shared" si="0"/>
        <v>1</v>
      </c>
      <c r="AB6" s="17">
        <f t="shared" si="0"/>
        <v>1</v>
      </c>
      <c r="AC6" s="17">
        <f>SUM(AD6:AH6)</f>
        <v>38</v>
      </c>
      <c r="AD6" s="17">
        <f t="shared" si="0"/>
        <v>17</v>
      </c>
      <c r="AE6" s="17">
        <f t="shared" si="0"/>
        <v>12</v>
      </c>
      <c r="AF6" s="17">
        <f t="shared" si="0"/>
        <v>1</v>
      </c>
      <c r="AG6" s="17">
        <f t="shared" si="0"/>
        <v>1</v>
      </c>
      <c r="AH6" s="17">
        <f t="shared" si="0"/>
        <v>7</v>
      </c>
      <c r="AI6" s="17">
        <f>SUM(AJ6:AL6)</f>
        <v>15</v>
      </c>
      <c r="AJ6" s="17">
        <f t="shared" si="0"/>
        <v>13</v>
      </c>
      <c r="AK6" s="17">
        <f t="shared" si="0"/>
        <v>1</v>
      </c>
      <c r="AL6" s="17">
        <f t="shared" si="0"/>
        <v>1</v>
      </c>
      <c r="AM6" s="8"/>
    </row>
    <row r="7" spans="1:39" ht="21.75" customHeight="1">
      <c r="A7" s="29" t="s">
        <v>150</v>
      </c>
      <c r="B7" s="18" t="s">
        <v>96</v>
      </c>
      <c r="C7" s="17">
        <f aca="true" t="shared" si="1" ref="C7:C12">SUM(D7+R7+AC7+AJ7)</f>
        <v>31</v>
      </c>
      <c r="D7" s="17">
        <f>SUM(E7:Q7)</f>
        <v>31</v>
      </c>
      <c r="E7" s="19">
        <v>1</v>
      </c>
      <c r="F7" s="19">
        <v>2</v>
      </c>
      <c r="G7" s="19">
        <v>1</v>
      </c>
      <c r="H7" s="19">
        <v>8</v>
      </c>
      <c r="I7" s="19">
        <v>7</v>
      </c>
      <c r="J7" s="19">
        <v>7</v>
      </c>
      <c r="K7" s="19"/>
      <c r="L7" s="19">
        <v>2</v>
      </c>
      <c r="M7" s="19">
        <v>2</v>
      </c>
      <c r="N7" s="19">
        <v>1</v>
      </c>
      <c r="O7" s="19"/>
      <c r="P7" s="19"/>
      <c r="Q7" s="19"/>
      <c r="R7" s="17">
        <f aca="true" t="shared" si="2" ref="R7:R21">SUM(S7:AB7)</f>
        <v>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7">
        <f aca="true" t="shared" si="3" ref="AC7:AC21">SUM(AD7:AH7)</f>
        <v>0</v>
      </c>
      <c r="AD7" s="19"/>
      <c r="AE7" s="19"/>
      <c r="AF7" s="19"/>
      <c r="AG7" s="19"/>
      <c r="AH7" s="19"/>
      <c r="AI7" s="17">
        <f aca="true" t="shared" si="4" ref="AI7:AI21">SUM(AJ7:AL7)</f>
        <v>0</v>
      </c>
      <c r="AJ7" s="19"/>
      <c r="AK7" s="19"/>
      <c r="AL7" s="19"/>
      <c r="AM7" s="8"/>
    </row>
    <row r="8" spans="1:39" ht="21.75" customHeight="1">
      <c r="A8" s="29"/>
      <c r="B8" s="18" t="s">
        <v>97</v>
      </c>
      <c r="C8" s="17">
        <f t="shared" si="1"/>
        <v>16</v>
      </c>
      <c r="D8" s="17">
        <f aca="true" t="shared" si="5" ref="D8:D13">SUM(E8:Q8)</f>
        <v>16</v>
      </c>
      <c r="E8" s="19"/>
      <c r="F8" s="19">
        <v>2</v>
      </c>
      <c r="G8" s="19">
        <v>2</v>
      </c>
      <c r="H8" s="19">
        <v>4</v>
      </c>
      <c r="I8" s="19">
        <v>2</v>
      </c>
      <c r="J8" s="19">
        <v>4</v>
      </c>
      <c r="K8" s="19"/>
      <c r="L8" s="19">
        <v>1</v>
      </c>
      <c r="M8" s="19">
        <v>1</v>
      </c>
      <c r="N8" s="19"/>
      <c r="O8" s="19"/>
      <c r="P8" s="19"/>
      <c r="Q8" s="19"/>
      <c r="R8" s="17">
        <f t="shared" si="2"/>
        <v>0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7">
        <f t="shared" si="3"/>
        <v>0</v>
      </c>
      <c r="AD8" s="19"/>
      <c r="AE8" s="19"/>
      <c r="AF8" s="19"/>
      <c r="AG8" s="19"/>
      <c r="AH8" s="19"/>
      <c r="AI8" s="17">
        <f t="shared" si="4"/>
        <v>0</v>
      </c>
      <c r="AJ8" s="19"/>
      <c r="AK8" s="5"/>
      <c r="AL8" s="5"/>
      <c r="AM8" s="8"/>
    </row>
    <row r="9" spans="1:39" ht="21.75" customHeight="1">
      <c r="A9" s="29" t="s">
        <v>159</v>
      </c>
      <c r="B9" s="20" t="s">
        <v>98</v>
      </c>
      <c r="C9" s="17">
        <f t="shared" si="1"/>
        <v>19</v>
      </c>
      <c r="D9" s="17">
        <f t="shared" si="5"/>
        <v>19</v>
      </c>
      <c r="E9" s="19">
        <v>3</v>
      </c>
      <c r="F9" s="19">
        <v>3</v>
      </c>
      <c r="G9" s="19">
        <v>3</v>
      </c>
      <c r="H9" s="19">
        <v>2</v>
      </c>
      <c r="I9" s="19"/>
      <c r="J9" s="19">
        <v>2</v>
      </c>
      <c r="K9" s="19">
        <v>2</v>
      </c>
      <c r="L9" s="19"/>
      <c r="M9" s="19">
        <v>1</v>
      </c>
      <c r="N9" s="19">
        <v>1</v>
      </c>
      <c r="O9" s="19">
        <v>2</v>
      </c>
      <c r="P9" s="19"/>
      <c r="Q9" s="19"/>
      <c r="R9" s="17">
        <f t="shared" si="2"/>
        <v>0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7">
        <f t="shared" si="3"/>
        <v>0</v>
      </c>
      <c r="AD9" s="19"/>
      <c r="AE9" s="19"/>
      <c r="AF9" s="19"/>
      <c r="AG9" s="19"/>
      <c r="AH9" s="19"/>
      <c r="AI9" s="17">
        <f t="shared" si="4"/>
        <v>0</v>
      </c>
      <c r="AJ9" s="19"/>
      <c r="AK9" s="5"/>
      <c r="AL9" s="5"/>
      <c r="AM9" s="8"/>
    </row>
    <row r="10" spans="1:39" ht="21.75" customHeight="1">
      <c r="A10" s="29"/>
      <c r="B10" s="18" t="s">
        <v>99</v>
      </c>
      <c r="C10" s="17">
        <f t="shared" si="1"/>
        <v>13</v>
      </c>
      <c r="D10" s="17">
        <f t="shared" si="5"/>
        <v>13</v>
      </c>
      <c r="E10" s="19">
        <v>1</v>
      </c>
      <c r="F10" s="19">
        <v>2</v>
      </c>
      <c r="G10" s="19">
        <v>5</v>
      </c>
      <c r="H10" s="19">
        <v>1</v>
      </c>
      <c r="I10" s="19"/>
      <c r="J10" s="19"/>
      <c r="K10" s="19"/>
      <c r="L10" s="19"/>
      <c r="M10" s="19">
        <v>2</v>
      </c>
      <c r="N10" s="19">
        <v>1</v>
      </c>
      <c r="O10" s="19">
        <v>1</v>
      </c>
      <c r="P10" s="19"/>
      <c r="Q10" s="19"/>
      <c r="R10" s="17">
        <f t="shared" si="2"/>
        <v>0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7">
        <f t="shared" si="3"/>
        <v>0</v>
      </c>
      <c r="AD10" s="19"/>
      <c r="AE10" s="19"/>
      <c r="AF10" s="19"/>
      <c r="AG10" s="19"/>
      <c r="AH10" s="19"/>
      <c r="AI10" s="17">
        <f t="shared" si="4"/>
        <v>0</v>
      </c>
      <c r="AJ10" s="19"/>
      <c r="AK10" s="5"/>
      <c r="AL10" s="5"/>
      <c r="AM10" s="8"/>
    </row>
    <row r="11" spans="1:39" ht="21.75" customHeight="1">
      <c r="A11" s="29"/>
      <c r="B11" s="20" t="s">
        <v>100</v>
      </c>
      <c r="C11" s="17">
        <f t="shared" si="1"/>
        <v>8</v>
      </c>
      <c r="D11" s="17">
        <f t="shared" si="5"/>
        <v>8</v>
      </c>
      <c r="E11" s="19">
        <v>1</v>
      </c>
      <c r="F11" s="19"/>
      <c r="G11" s="19">
        <v>1</v>
      </c>
      <c r="H11" s="19">
        <v>2</v>
      </c>
      <c r="I11" s="19">
        <v>2</v>
      </c>
      <c r="J11" s="19"/>
      <c r="K11" s="19">
        <v>1</v>
      </c>
      <c r="L11" s="19">
        <v>1</v>
      </c>
      <c r="M11" s="19"/>
      <c r="N11" s="19"/>
      <c r="O11" s="19"/>
      <c r="P11" s="19"/>
      <c r="Q11" s="19"/>
      <c r="R11" s="17">
        <f t="shared" si="2"/>
        <v>0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7">
        <f t="shared" si="3"/>
        <v>0</v>
      </c>
      <c r="AD11" s="19"/>
      <c r="AE11" s="19"/>
      <c r="AF11" s="19"/>
      <c r="AG11" s="19"/>
      <c r="AH11" s="19"/>
      <c r="AI11" s="17">
        <f t="shared" si="4"/>
        <v>0</v>
      </c>
      <c r="AJ11" s="19"/>
      <c r="AK11" s="5"/>
      <c r="AL11" s="5"/>
      <c r="AM11" s="8"/>
    </row>
    <row r="12" spans="1:39" ht="21.75" customHeight="1">
      <c r="A12" s="29"/>
      <c r="B12" s="20" t="s">
        <v>158</v>
      </c>
      <c r="C12" s="17">
        <f t="shared" si="1"/>
        <v>2</v>
      </c>
      <c r="D12" s="17">
        <f t="shared" si="5"/>
        <v>2</v>
      </c>
      <c r="E12" s="19"/>
      <c r="F12" s="19"/>
      <c r="G12" s="19"/>
      <c r="H12" s="19"/>
      <c r="I12" s="19"/>
      <c r="J12" s="19">
        <v>1</v>
      </c>
      <c r="K12" s="19"/>
      <c r="L12" s="19"/>
      <c r="M12" s="19"/>
      <c r="N12" s="19"/>
      <c r="O12" s="19">
        <v>1</v>
      </c>
      <c r="P12" s="19"/>
      <c r="Q12" s="19"/>
      <c r="R12" s="17">
        <f t="shared" si="2"/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7">
        <f t="shared" si="3"/>
        <v>0</v>
      </c>
      <c r="AD12" s="19"/>
      <c r="AE12" s="19"/>
      <c r="AF12" s="19"/>
      <c r="AG12" s="19"/>
      <c r="AH12" s="19"/>
      <c r="AI12" s="17">
        <f t="shared" si="4"/>
        <v>0</v>
      </c>
      <c r="AJ12" s="19"/>
      <c r="AK12" s="5"/>
      <c r="AL12" s="5"/>
      <c r="AM12" s="8"/>
    </row>
    <row r="13" spans="1:39" ht="21.75" customHeight="1">
      <c r="A13" s="27" t="s">
        <v>174</v>
      </c>
      <c r="B13" s="20" t="s">
        <v>172</v>
      </c>
      <c r="C13" s="17">
        <v>2</v>
      </c>
      <c r="D13" s="17">
        <f t="shared" si="5"/>
        <v>2</v>
      </c>
      <c r="E13" s="19"/>
      <c r="F13" s="19"/>
      <c r="G13" s="19"/>
      <c r="H13" s="19"/>
      <c r="I13" s="19"/>
      <c r="J13" s="19"/>
      <c r="K13" s="19">
        <v>1</v>
      </c>
      <c r="L13" s="19"/>
      <c r="M13" s="19"/>
      <c r="N13" s="19"/>
      <c r="O13" s="19"/>
      <c r="P13" s="19">
        <v>1</v>
      </c>
      <c r="Q13" s="19"/>
      <c r="R13" s="17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7"/>
      <c r="AD13" s="19"/>
      <c r="AE13" s="19"/>
      <c r="AF13" s="19"/>
      <c r="AG13" s="19"/>
      <c r="AH13" s="19"/>
      <c r="AI13" s="17"/>
      <c r="AJ13" s="19"/>
      <c r="AK13" s="5"/>
      <c r="AL13" s="5"/>
      <c r="AM13" s="8"/>
    </row>
    <row r="14" spans="1:39" ht="21.75" customHeight="1">
      <c r="A14" s="28"/>
      <c r="B14" s="20" t="s">
        <v>160</v>
      </c>
      <c r="C14" s="17">
        <v>2</v>
      </c>
      <c r="D14" s="17">
        <f>SUM(E14:Q14)</f>
        <v>2</v>
      </c>
      <c r="E14" s="19"/>
      <c r="F14" s="19"/>
      <c r="G14" s="19"/>
      <c r="H14" s="19"/>
      <c r="I14" s="19">
        <v>1</v>
      </c>
      <c r="J14" s="19"/>
      <c r="K14" s="19"/>
      <c r="L14" s="19"/>
      <c r="M14" s="19"/>
      <c r="N14" s="19"/>
      <c r="O14" s="19"/>
      <c r="P14" s="19"/>
      <c r="Q14" s="19">
        <v>1</v>
      </c>
      <c r="R14" s="17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7"/>
      <c r="AD14" s="19"/>
      <c r="AE14" s="19"/>
      <c r="AF14" s="19"/>
      <c r="AG14" s="19"/>
      <c r="AH14" s="19"/>
      <c r="AI14" s="17"/>
      <c r="AJ14" s="19"/>
      <c r="AK14" s="5"/>
      <c r="AL14" s="5"/>
      <c r="AM14" s="8"/>
    </row>
    <row r="15" spans="1:39" ht="21.75" customHeight="1">
      <c r="A15" s="16" t="s">
        <v>151</v>
      </c>
      <c r="B15" s="18" t="s">
        <v>101</v>
      </c>
      <c r="C15" s="17">
        <f aca="true" t="shared" si="6" ref="C15:C20">SUM(D15+R15+AC15+AJ15)</f>
        <v>10</v>
      </c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7">
        <f t="shared" si="2"/>
        <v>10</v>
      </c>
      <c r="S15" s="19">
        <v>1</v>
      </c>
      <c r="T15" s="19">
        <v>1</v>
      </c>
      <c r="U15" s="19">
        <v>2</v>
      </c>
      <c r="V15" s="19">
        <v>2</v>
      </c>
      <c r="W15" s="19">
        <v>2</v>
      </c>
      <c r="X15" s="19">
        <v>1</v>
      </c>
      <c r="Y15" s="19"/>
      <c r="Z15" s="19"/>
      <c r="AA15" s="19">
        <v>1</v>
      </c>
      <c r="AB15" s="19"/>
      <c r="AC15" s="17">
        <f t="shared" si="3"/>
        <v>0</v>
      </c>
      <c r="AD15" s="19"/>
      <c r="AE15" s="19"/>
      <c r="AF15" s="19"/>
      <c r="AG15" s="19"/>
      <c r="AH15" s="19"/>
      <c r="AI15" s="17">
        <f t="shared" si="4"/>
        <v>0</v>
      </c>
      <c r="AJ15" s="19"/>
      <c r="AK15" s="5"/>
      <c r="AL15" s="5"/>
      <c r="AM15" s="8"/>
    </row>
    <row r="16" spans="1:39" ht="21.75" customHeight="1">
      <c r="A16" s="16" t="s">
        <v>152</v>
      </c>
      <c r="B16" s="20" t="s">
        <v>116</v>
      </c>
      <c r="C16" s="17">
        <f t="shared" si="6"/>
        <v>16</v>
      </c>
      <c r="D16" s="2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7">
        <f t="shared" si="2"/>
        <v>9</v>
      </c>
      <c r="S16" s="19"/>
      <c r="T16" s="19"/>
      <c r="U16" s="19">
        <v>2</v>
      </c>
      <c r="V16" s="19">
        <v>1</v>
      </c>
      <c r="W16" s="19">
        <v>2</v>
      </c>
      <c r="X16" s="19">
        <v>1</v>
      </c>
      <c r="Y16" s="19">
        <v>1</v>
      </c>
      <c r="Z16" s="19">
        <v>1</v>
      </c>
      <c r="AA16" s="19"/>
      <c r="AB16" s="19">
        <v>1</v>
      </c>
      <c r="AC16" s="17">
        <f t="shared" si="3"/>
        <v>7</v>
      </c>
      <c r="AD16" s="19">
        <v>4</v>
      </c>
      <c r="AE16" s="19">
        <v>3</v>
      </c>
      <c r="AF16" s="19"/>
      <c r="AG16" s="19"/>
      <c r="AH16" s="19"/>
      <c r="AI16" s="17">
        <f t="shared" si="4"/>
        <v>0</v>
      </c>
      <c r="AJ16" s="19"/>
      <c r="AK16" s="5"/>
      <c r="AL16" s="5"/>
      <c r="AM16" s="8"/>
    </row>
    <row r="17" spans="1:39" ht="21.75" customHeight="1">
      <c r="A17" s="29" t="s">
        <v>153</v>
      </c>
      <c r="B17" s="20" t="s">
        <v>102</v>
      </c>
      <c r="C17" s="17">
        <f t="shared" si="6"/>
        <v>14</v>
      </c>
      <c r="D17" s="2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7">
        <f t="shared" si="2"/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7">
        <f t="shared" si="3"/>
        <v>14</v>
      </c>
      <c r="AD17" s="19">
        <v>9</v>
      </c>
      <c r="AE17" s="19">
        <v>5</v>
      </c>
      <c r="AF17" s="19"/>
      <c r="AG17" s="19"/>
      <c r="AH17" s="19"/>
      <c r="AI17" s="17">
        <f t="shared" si="4"/>
        <v>0</v>
      </c>
      <c r="AJ17" s="19"/>
      <c r="AK17" s="5"/>
      <c r="AL17" s="5"/>
      <c r="AM17" s="8"/>
    </row>
    <row r="18" spans="1:39" ht="21.75" customHeight="1">
      <c r="A18" s="29"/>
      <c r="B18" s="18" t="s">
        <v>103</v>
      </c>
      <c r="C18" s="17">
        <f t="shared" si="6"/>
        <v>10</v>
      </c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7">
        <f t="shared" si="2"/>
        <v>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7">
        <f t="shared" si="3"/>
        <v>10</v>
      </c>
      <c r="AD18" s="19">
        <v>4</v>
      </c>
      <c r="AE18" s="19">
        <v>4</v>
      </c>
      <c r="AF18" s="19">
        <v>1</v>
      </c>
      <c r="AG18" s="19">
        <v>1</v>
      </c>
      <c r="AH18" s="19"/>
      <c r="AI18" s="17">
        <f t="shared" si="4"/>
        <v>0</v>
      </c>
      <c r="AJ18" s="19"/>
      <c r="AK18" s="5"/>
      <c r="AL18" s="5"/>
      <c r="AM18" s="8"/>
    </row>
    <row r="19" spans="1:39" ht="21.75" customHeight="1">
      <c r="A19" s="16" t="s">
        <v>154</v>
      </c>
      <c r="B19" s="18" t="s">
        <v>104</v>
      </c>
      <c r="C19" s="17">
        <f t="shared" si="6"/>
        <v>7</v>
      </c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7">
        <f t="shared" si="2"/>
        <v>0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7">
        <f t="shared" si="3"/>
        <v>7</v>
      </c>
      <c r="AD19" s="19"/>
      <c r="AE19" s="19"/>
      <c r="AF19" s="19"/>
      <c r="AG19" s="19"/>
      <c r="AH19" s="19">
        <v>7</v>
      </c>
      <c r="AI19" s="17">
        <f t="shared" si="4"/>
        <v>0</v>
      </c>
      <c r="AJ19" s="19"/>
      <c r="AK19" s="5"/>
      <c r="AL19" s="5"/>
      <c r="AM19" s="8"/>
    </row>
    <row r="20" spans="1:38" ht="21.75" customHeight="1">
      <c r="A20" s="29" t="s">
        <v>155</v>
      </c>
      <c r="B20" s="22" t="s">
        <v>117</v>
      </c>
      <c r="C20" s="17">
        <f t="shared" si="6"/>
        <v>5</v>
      </c>
      <c r="D20" s="2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7">
        <f t="shared" si="2"/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7">
        <f t="shared" si="3"/>
        <v>0</v>
      </c>
      <c r="AD20" s="19"/>
      <c r="AE20" s="19"/>
      <c r="AF20" s="19"/>
      <c r="AG20" s="19"/>
      <c r="AH20" s="19"/>
      <c r="AI20" s="17">
        <f t="shared" si="4"/>
        <v>5</v>
      </c>
      <c r="AJ20" s="19">
        <v>5</v>
      </c>
      <c r="AK20" s="5"/>
      <c r="AL20" s="5"/>
    </row>
    <row r="21" spans="1:38" ht="21.75" customHeight="1">
      <c r="A21" s="29"/>
      <c r="B21" s="22" t="s">
        <v>118</v>
      </c>
      <c r="C21" s="17">
        <v>10</v>
      </c>
      <c r="D21" s="2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7">
        <f t="shared" si="2"/>
        <v>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7">
        <f t="shared" si="3"/>
        <v>0</v>
      </c>
      <c r="AD21" s="19"/>
      <c r="AE21" s="19"/>
      <c r="AF21" s="19"/>
      <c r="AG21" s="19"/>
      <c r="AH21" s="19"/>
      <c r="AI21" s="17">
        <f t="shared" si="4"/>
        <v>10</v>
      </c>
      <c r="AJ21" s="19">
        <v>8</v>
      </c>
      <c r="AK21" s="5">
        <v>1</v>
      </c>
      <c r="AL21" s="5">
        <v>1</v>
      </c>
    </row>
    <row r="22" spans="34:38" ht="13.5">
      <c r="AH22" s="8"/>
      <c r="AI22" s="8"/>
      <c r="AJ22" s="8"/>
      <c r="AK22" s="8"/>
      <c r="AL22" s="8"/>
    </row>
  </sheetData>
  <sheetProtection/>
  <mergeCells count="15">
    <mergeCell ref="A7:A8"/>
    <mergeCell ref="D4:Q4"/>
    <mergeCell ref="R4:AB4"/>
    <mergeCell ref="AC4:AH4"/>
    <mergeCell ref="C4:C5"/>
    <mergeCell ref="A2:AJ2"/>
    <mergeCell ref="A4:A5"/>
    <mergeCell ref="A3:B3"/>
    <mergeCell ref="B4:B5"/>
    <mergeCell ref="C3:AL3"/>
    <mergeCell ref="AI4:AL4"/>
    <mergeCell ref="A13:A14"/>
    <mergeCell ref="A9:A12"/>
    <mergeCell ref="A17:A18"/>
    <mergeCell ref="A20:A2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C3" sqref="C3:C4"/>
    </sheetView>
  </sheetViews>
  <sheetFormatPr defaultColWidth="9.00390625" defaultRowHeight="13.5"/>
  <cols>
    <col min="1" max="1" width="19.00390625" style="0" customWidth="1"/>
    <col min="2" max="2" width="26.125" style="0" customWidth="1"/>
    <col min="3" max="3" width="27.375" style="0" customWidth="1"/>
    <col min="4" max="4" width="21.625" style="0" customWidth="1"/>
    <col min="5" max="5" width="16.75390625" style="0" customWidth="1"/>
    <col min="6" max="6" width="13.50390625" style="0" customWidth="1"/>
  </cols>
  <sheetData>
    <row r="1" ht="28.5" customHeight="1">
      <c r="A1" t="s">
        <v>66</v>
      </c>
    </row>
    <row r="2" spans="1:6" ht="39" customHeight="1">
      <c r="A2" s="42" t="s">
        <v>204</v>
      </c>
      <c r="B2" s="42"/>
      <c r="C2" s="42"/>
      <c r="D2" s="42"/>
      <c r="E2" s="42"/>
      <c r="F2" s="42"/>
    </row>
    <row r="3" spans="1:7" ht="27" customHeight="1">
      <c r="A3" s="41" t="s">
        <v>67</v>
      </c>
      <c r="B3" s="41" t="s">
        <v>0</v>
      </c>
      <c r="C3" s="41" t="s">
        <v>68</v>
      </c>
      <c r="D3" s="41" t="s">
        <v>69</v>
      </c>
      <c r="E3" s="41"/>
      <c r="F3" s="41" t="s">
        <v>70</v>
      </c>
      <c r="G3" s="8"/>
    </row>
    <row r="4" spans="1:7" ht="27" customHeight="1">
      <c r="A4" s="41"/>
      <c r="B4" s="41"/>
      <c r="C4" s="41"/>
      <c r="D4" s="9" t="s">
        <v>71</v>
      </c>
      <c r="E4" s="9" t="s">
        <v>72</v>
      </c>
      <c r="F4" s="41"/>
      <c r="G4" s="8"/>
    </row>
    <row r="5" spans="1:7" ht="27.75" customHeight="1">
      <c r="A5" s="9" t="s">
        <v>74</v>
      </c>
      <c r="B5" s="10" t="s">
        <v>20</v>
      </c>
      <c r="C5" s="9" t="s">
        <v>131</v>
      </c>
      <c r="D5" s="9" t="s">
        <v>73</v>
      </c>
      <c r="E5" s="9"/>
      <c r="F5" s="9"/>
      <c r="G5" s="8"/>
    </row>
    <row r="6" spans="1:7" ht="27.75" customHeight="1">
      <c r="A6" s="9" t="s">
        <v>74</v>
      </c>
      <c r="B6" s="10" t="s">
        <v>14</v>
      </c>
      <c r="C6" s="9" t="s">
        <v>132</v>
      </c>
      <c r="D6" s="9" t="s">
        <v>73</v>
      </c>
      <c r="E6" s="9"/>
      <c r="F6" s="9"/>
      <c r="G6" s="8"/>
    </row>
    <row r="7" spans="1:7" ht="27.75" customHeight="1">
      <c r="A7" s="9" t="s">
        <v>74</v>
      </c>
      <c r="B7" s="10" t="s">
        <v>16</v>
      </c>
      <c r="C7" s="9" t="s">
        <v>133</v>
      </c>
      <c r="D7" s="9" t="s">
        <v>73</v>
      </c>
      <c r="E7" s="9"/>
      <c r="F7" s="9"/>
      <c r="G7" s="8"/>
    </row>
    <row r="8" spans="1:7" ht="27.75" customHeight="1">
      <c r="A8" s="9" t="s">
        <v>74</v>
      </c>
      <c r="B8" s="10" t="s">
        <v>15</v>
      </c>
      <c r="C8" s="9" t="s">
        <v>134</v>
      </c>
      <c r="D8" s="9" t="s">
        <v>73</v>
      </c>
      <c r="E8" s="9"/>
      <c r="F8" s="9"/>
      <c r="G8" s="8"/>
    </row>
    <row r="9" spans="1:7" ht="27.75" customHeight="1">
      <c r="A9" s="9" t="s">
        <v>74</v>
      </c>
      <c r="B9" s="10" t="s">
        <v>17</v>
      </c>
      <c r="C9" s="9" t="s">
        <v>135</v>
      </c>
      <c r="D9" s="9" t="s">
        <v>73</v>
      </c>
      <c r="E9" s="9"/>
      <c r="F9" s="9"/>
      <c r="G9" s="8"/>
    </row>
    <row r="10" spans="1:7" ht="27.75" customHeight="1">
      <c r="A10" s="9" t="s">
        <v>74</v>
      </c>
      <c r="B10" s="10" t="s">
        <v>13</v>
      </c>
      <c r="C10" s="9" t="s">
        <v>136</v>
      </c>
      <c r="D10" s="9" t="s">
        <v>73</v>
      </c>
      <c r="E10" s="9"/>
      <c r="F10" s="9"/>
      <c r="G10" s="8"/>
    </row>
    <row r="11" spans="1:7" ht="27.75" customHeight="1">
      <c r="A11" s="9" t="s">
        <v>74</v>
      </c>
      <c r="B11" s="10" t="s">
        <v>19</v>
      </c>
      <c r="C11" s="9" t="s">
        <v>137</v>
      </c>
      <c r="D11" s="9" t="s">
        <v>73</v>
      </c>
      <c r="E11" s="9"/>
      <c r="F11" s="9"/>
      <c r="G11" s="8"/>
    </row>
    <row r="12" spans="1:7" ht="27.75" customHeight="1">
      <c r="A12" s="9" t="s">
        <v>74</v>
      </c>
      <c r="B12" s="10" t="s">
        <v>22</v>
      </c>
      <c r="C12" s="9" t="s">
        <v>138</v>
      </c>
      <c r="D12" s="9" t="s">
        <v>73</v>
      </c>
      <c r="E12" s="9"/>
      <c r="F12" s="9"/>
      <c r="G12" s="8"/>
    </row>
    <row r="13" spans="1:7" ht="27.75" customHeight="1">
      <c r="A13" s="9" t="s">
        <v>74</v>
      </c>
      <c r="B13" s="10" t="s">
        <v>21</v>
      </c>
      <c r="C13" s="9" t="s">
        <v>139</v>
      </c>
      <c r="D13" s="9" t="s">
        <v>73</v>
      </c>
      <c r="E13" s="9"/>
      <c r="F13" s="9"/>
      <c r="G13" s="8"/>
    </row>
    <row r="14" spans="1:7" ht="27.75" customHeight="1">
      <c r="A14" s="9" t="s">
        <v>74</v>
      </c>
      <c r="B14" s="10" t="s">
        <v>33</v>
      </c>
      <c r="C14" s="9" t="s">
        <v>140</v>
      </c>
      <c r="D14" s="9" t="s">
        <v>73</v>
      </c>
      <c r="E14" s="9"/>
      <c r="F14" s="9"/>
      <c r="G14" s="8"/>
    </row>
    <row r="15" spans="1:7" ht="27.75" customHeight="1">
      <c r="A15" s="9" t="s">
        <v>174</v>
      </c>
      <c r="B15" s="10" t="s">
        <v>175</v>
      </c>
      <c r="C15" s="9" t="s">
        <v>176</v>
      </c>
      <c r="D15" s="9" t="s">
        <v>177</v>
      </c>
      <c r="E15" s="9"/>
      <c r="F15" s="9"/>
      <c r="G15" s="8"/>
    </row>
    <row r="16" spans="1:7" ht="27.75" customHeight="1">
      <c r="A16" s="9" t="s">
        <v>174</v>
      </c>
      <c r="B16" s="10" t="s">
        <v>126</v>
      </c>
      <c r="C16" s="9" t="s">
        <v>127</v>
      </c>
      <c r="D16" s="9" t="s">
        <v>73</v>
      </c>
      <c r="E16" s="9"/>
      <c r="F16" s="9"/>
      <c r="G16" s="8"/>
    </row>
    <row r="17" spans="1:7" ht="27.75" customHeight="1">
      <c r="A17" s="11" t="s">
        <v>75</v>
      </c>
      <c r="B17" s="10" t="s">
        <v>76</v>
      </c>
      <c r="C17" s="11" t="s">
        <v>141</v>
      </c>
      <c r="D17" s="9" t="s">
        <v>73</v>
      </c>
      <c r="E17" s="11"/>
      <c r="F17" s="11"/>
      <c r="G17" s="8"/>
    </row>
    <row r="18" spans="1:7" ht="27.75" customHeight="1">
      <c r="A18" s="11" t="s">
        <v>75</v>
      </c>
      <c r="B18" s="10" t="s">
        <v>77</v>
      </c>
      <c r="C18" s="11" t="s">
        <v>142</v>
      </c>
      <c r="D18" s="9" t="s">
        <v>73</v>
      </c>
      <c r="E18" s="11"/>
      <c r="F18" s="11"/>
      <c r="G18" s="8"/>
    </row>
    <row r="19" spans="1:7" ht="27.75" customHeight="1">
      <c r="A19" s="11" t="s">
        <v>75</v>
      </c>
      <c r="B19" s="10" t="s">
        <v>78</v>
      </c>
      <c r="C19" s="11" t="s">
        <v>143</v>
      </c>
      <c r="D19" s="9" t="s">
        <v>73</v>
      </c>
      <c r="E19" s="11"/>
      <c r="F19" s="11"/>
      <c r="G19" s="8"/>
    </row>
    <row r="20" spans="1:7" ht="27.75" customHeight="1">
      <c r="A20" s="11" t="s">
        <v>75</v>
      </c>
      <c r="B20" s="10" t="s">
        <v>79</v>
      </c>
      <c r="C20" s="11" t="s">
        <v>144</v>
      </c>
      <c r="D20" s="9" t="s">
        <v>73</v>
      </c>
      <c r="E20" s="11"/>
      <c r="F20" s="11"/>
      <c r="G20" s="8"/>
    </row>
    <row r="21" spans="1:7" ht="27.75" customHeight="1">
      <c r="A21" s="11" t="s">
        <v>75</v>
      </c>
      <c r="B21" s="10" t="s">
        <v>80</v>
      </c>
      <c r="C21" s="11" t="s">
        <v>145</v>
      </c>
      <c r="D21" s="9" t="s">
        <v>73</v>
      </c>
      <c r="E21" s="11"/>
      <c r="F21" s="11"/>
      <c r="G21" s="8"/>
    </row>
    <row r="22" spans="1:7" ht="27.75" customHeight="1">
      <c r="A22" s="11" t="s">
        <v>75</v>
      </c>
      <c r="B22" s="10" t="s">
        <v>81</v>
      </c>
      <c r="C22" s="11" t="s">
        <v>146</v>
      </c>
      <c r="D22" s="9" t="s">
        <v>73</v>
      </c>
      <c r="E22" s="11"/>
      <c r="F22" s="11"/>
      <c r="G22" s="8"/>
    </row>
    <row r="23" spans="1:7" ht="27.75" customHeight="1">
      <c r="A23" s="11" t="s">
        <v>75</v>
      </c>
      <c r="B23" s="10" t="s">
        <v>82</v>
      </c>
      <c r="C23" s="11" t="s">
        <v>147</v>
      </c>
      <c r="D23" s="9" t="s">
        <v>73</v>
      </c>
      <c r="E23" s="11"/>
      <c r="F23" s="11"/>
      <c r="G23" s="8"/>
    </row>
    <row r="24" spans="1:7" ht="27.75" customHeight="1">
      <c r="A24" s="11" t="s">
        <v>83</v>
      </c>
      <c r="B24" s="10" t="s">
        <v>23</v>
      </c>
      <c r="C24" s="12" t="s">
        <v>148</v>
      </c>
      <c r="D24" s="9" t="s">
        <v>73</v>
      </c>
      <c r="E24" s="11"/>
      <c r="F24" s="11"/>
      <c r="G24" s="8"/>
    </row>
    <row r="25" spans="1:7" ht="27.75" customHeight="1">
      <c r="A25" s="11" t="s">
        <v>83</v>
      </c>
      <c r="B25" s="10" t="s">
        <v>24</v>
      </c>
      <c r="C25" s="12" t="s">
        <v>149</v>
      </c>
      <c r="D25" s="9" t="s">
        <v>73</v>
      </c>
      <c r="E25" s="11"/>
      <c r="F25" s="11"/>
      <c r="G25" s="8"/>
    </row>
    <row r="26" spans="1:7" ht="27.75" customHeight="1">
      <c r="A26" s="11" t="s">
        <v>83</v>
      </c>
      <c r="B26" s="10" t="s">
        <v>35</v>
      </c>
      <c r="C26" s="11" t="s">
        <v>128</v>
      </c>
      <c r="D26" s="9" t="s">
        <v>73</v>
      </c>
      <c r="E26" s="11"/>
      <c r="F26" s="11"/>
      <c r="G26" s="8"/>
    </row>
    <row r="27" spans="1:6" ht="13.5">
      <c r="A27" s="8"/>
      <c r="B27" s="8"/>
      <c r="C27" s="8"/>
      <c r="D27" s="8"/>
      <c r="E27" s="8"/>
      <c r="F27" s="8"/>
    </row>
  </sheetData>
  <sheetProtection/>
  <mergeCells count="6">
    <mergeCell ref="F3:F4"/>
    <mergeCell ref="A2:F2"/>
    <mergeCell ref="A3:A4"/>
    <mergeCell ref="B3:B4"/>
    <mergeCell ref="C3:C4"/>
    <mergeCell ref="D3:E3"/>
  </mergeCells>
  <printOptions horizontalCentered="1"/>
  <pageMargins left="0.7480314960629921" right="0.7480314960629921" top="0.787401574803149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zoomScalePageLayoutView="0" workbookViewId="0" topLeftCell="A25">
      <selection activeCell="I33" sqref="I33"/>
    </sheetView>
  </sheetViews>
  <sheetFormatPr defaultColWidth="9.00390625" defaultRowHeight="13.5"/>
  <cols>
    <col min="1" max="1" width="5.00390625" style="0" customWidth="1"/>
    <col min="2" max="2" width="13.125" style="0" customWidth="1"/>
    <col min="3" max="3" width="7.875" style="0" customWidth="1"/>
    <col min="4" max="4" width="5.875" style="0" customWidth="1"/>
    <col min="5" max="5" width="19.125" style="1" customWidth="1"/>
    <col min="6" max="6" width="7.75390625" style="0" customWidth="1"/>
    <col min="7" max="7" width="12.125" style="0" customWidth="1"/>
    <col min="8" max="8" width="22.25390625" style="0" customWidth="1"/>
    <col min="9" max="9" width="23.125" style="0" customWidth="1"/>
    <col min="10" max="10" width="15.625" style="1" customWidth="1"/>
  </cols>
  <sheetData>
    <row r="1" ht="21" customHeight="1">
      <c r="A1" t="s">
        <v>165</v>
      </c>
    </row>
    <row r="2" spans="1:10" ht="30" customHeight="1">
      <c r="A2" s="43" t="s">
        <v>203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9.5" customHeight="1">
      <c r="A3" s="33" t="s">
        <v>0</v>
      </c>
      <c r="B3" s="33"/>
      <c r="C3" s="44" t="s">
        <v>1</v>
      </c>
      <c r="D3" s="44" t="s">
        <v>2</v>
      </c>
      <c r="E3" s="44" t="s">
        <v>3</v>
      </c>
      <c r="F3" s="33" t="s">
        <v>4</v>
      </c>
      <c r="G3" s="33"/>
      <c r="H3" s="33"/>
      <c r="I3" s="33"/>
      <c r="J3" s="33" t="s">
        <v>5</v>
      </c>
    </row>
    <row r="4" spans="1:10" ht="33.75" customHeight="1">
      <c r="A4" s="2" t="s">
        <v>6</v>
      </c>
      <c r="B4" s="3" t="s">
        <v>7</v>
      </c>
      <c r="C4" s="44"/>
      <c r="D4" s="44"/>
      <c r="E4" s="44"/>
      <c r="F4" s="3" t="s">
        <v>8</v>
      </c>
      <c r="G4" s="3" t="s">
        <v>9</v>
      </c>
      <c r="H4" s="3" t="s">
        <v>10</v>
      </c>
      <c r="I4" s="3" t="s">
        <v>11</v>
      </c>
      <c r="J4" s="33"/>
    </row>
    <row r="5" spans="1:10" ht="45.75" customHeight="1">
      <c r="A5" s="4" t="s">
        <v>12</v>
      </c>
      <c r="B5" s="4" t="s">
        <v>20</v>
      </c>
      <c r="C5" s="5">
        <v>600901</v>
      </c>
      <c r="D5" s="5">
        <v>6</v>
      </c>
      <c r="E5" s="6" t="s">
        <v>125</v>
      </c>
      <c r="F5" s="4" t="s">
        <v>30</v>
      </c>
      <c r="G5" s="4" t="s">
        <v>178</v>
      </c>
      <c r="H5" s="6" t="s">
        <v>184</v>
      </c>
      <c r="I5" s="6" t="s">
        <v>36</v>
      </c>
      <c r="J5" s="6" t="s">
        <v>27</v>
      </c>
    </row>
    <row r="6" spans="1:10" ht="45.75" customHeight="1">
      <c r="A6" s="4" t="s">
        <v>12</v>
      </c>
      <c r="B6" s="4" t="s">
        <v>14</v>
      </c>
      <c r="C6" s="5">
        <v>600902</v>
      </c>
      <c r="D6" s="5">
        <v>9</v>
      </c>
      <c r="E6" s="6" t="s">
        <v>125</v>
      </c>
      <c r="F6" s="4" t="s">
        <v>30</v>
      </c>
      <c r="G6" s="4" t="s">
        <v>178</v>
      </c>
      <c r="H6" s="6" t="s">
        <v>205</v>
      </c>
      <c r="I6" s="6" t="s">
        <v>37</v>
      </c>
      <c r="J6" s="6" t="s">
        <v>28</v>
      </c>
    </row>
    <row r="7" spans="1:10" ht="45.75" customHeight="1">
      <c r="A7" s="4" t="s">
        <v>12</v>
      </c>
      <c r="B7" s="4" t="s">
        <v>16</v>
      </c>
      <c r="C7" s="5">
        <v>600903</v>
      </c>
      <c r="D7" s="5">
        <v>12</v>
      </c>
      <c r="E7" s="6" t="s">
        <v>124</v>
      </c>
      <c r="F7" s="4" t="s">
        <v>30</v>
      </c>
      <c r="G7" s="4" t="s">
        <v>178</v>
      </c>
      <c r="H7" s="6" t="s">
        <v>185</v>
      </c>
      <c r="I7" s="6" t="s">
        <v>39</v>
      </c>
      <c r="J7" s="6" t="s">
        <v>27</v>
      </c>
    </row>
    <row r="8" spans="1:10" ht="45.75" customHeight="1">
      <c r="A8" s="4" t="s">
        <v>12</v>
      </c>
      <c r="B8" s="4" t="s">
        <v>15</v>
      </c>
      <c r="C8" s="5">
        <v>600904</v>
      </c>
      <c r="D8" s="5">
        <v>17</v>
      </c>
      <c r="E8" s="6" t="s">
        <v>124</v>
      </c>
      <c r="F8" s="4" t="s">
        <v>30</v>
      </c>
      <c r="G8" s="4" t="s">
        <v>178</v>
      </c>
      <c r="H8" s="6" t="s">
        <v>186</v>
      </c>
      <c r="I8" s="6" t="s">
        <v>179</v>
      </c>
      <c r="J8" s="6" t="s">
        <v>28</v>
      </c>
    </row>
    <row r="9" spans="1:10" ht="45.75" customHeight="1">
      <c r="A9" s="4" t="s">
        <v>12</v>
      </c>
      <c r="B9" s="4" t="s">
        <v>17</v>
      </c>
      <c r="C9" s="5">
        <v>600905</v>
      </c>
      <c r="D9" s="5">
        <v>12</v>
      </c>
      <c r="E9" s="6" t="s">
        <v>124</v>
      </c>
      <c r="F9" s="4" t="s">
        <v>30</v>
      </c>
      <c r="G9" s="4" t="s">
        <v>178</v>
      </c>
      <c r="H9" s="6" t="s">
        <v>187</v>
      </c>
      <c r="I9" s="6" t="s">
        <v>38</v>
      </c>
      <c r="J9" s="6" t="s">
        <v>27</v>
      </c>
    </row>
    <row r="10" spans="1:10" ht="45.75" customHeight="1">
      <c r="A10" s="4" t="s">
        <v>12</v>
      </c>
      <c r="B10" s="4" t="s">
        <v>13</v>
      </c>
      <c r="C10" s="5">
        <v>600906</v>
      </c>
      <c r="D10" s="5">
        <v>14</v>
      </c>
      <c r="E10" s="6" t="s">
        <v>124</v>
      </c>
      <c r="F10" s="4" t="s">
        <v>29</v>
      </c>
      <c r="G10" s="4" t="s">
        <v>178</v>
      </c>
      <c r="H10" s="6" t="s">
        <v>192</v>
      </c>
      <c r="I10" s="6" t="s">
        <v>180</v>
      </c>
      <c r="J10" s="6" t="s">
        <v>28</v>
      </c>
    </row>
    <row r="11" spans="1:10" ht="45.75" customHeight="1">
      <c r="A11" s="4" t="s">
        <v>12</v>
      </c>
      <c r="B11" s="4" t="s">
        <v>19</v>
      </c>
      <c r="C11" s="5">
        <v>600907</v>
      </c>
      <c r="D11" s="5">
        <v>4</v>
      </c>
      <c r="E11" s="6" t="s">
        <v>124</v>
      </c>
      <c r="F11" s="4" t="s">
        <v>29</v>
      </c>
      <c r="G11" s="4" t="s">
        <v>178</v>
      </c>
      <c r="H11" s="6" t="s">
        <v>193</v>
      </c>
      <c r="I11" s="6" t="s">
        <v>52</v>
      </c>
      <c r="J11" s="6" t="s">
        <v>27</v>
      </c>
    </row>
    <row r="12" spans="1:10" ht="45.75" customHeight="1">
      <c r="A12" s="4" t="s">
        <v>12</v>
      </c>
      <c r="B12" s="4" t="s">
        <v>22</v>
      </c>
      <c r="C12" s="5">
        <v>600908</v>
      </c>
      <c r="D12" s="5">
        <v>4</v>
      </c>
      <c r="E12" s="6" t="s">
        <v>124</v>
      </c>
      <c r="F12" s="4" t="s">
        <v>29</v>
      </c>
      <c r="G12" s="4" t="s">
        <v>178</v>
      </c>
      <c r="H12" s="24" t="s">
        <v>188</v>
      </c>
      <c r="I12" s="6" t="s">
        <v>40</v>
      </c>
      <c r="J12" s="6" t="s">
        <v>27</v>
      </c>
    </row>
    <row r="13" spans="1:10" ht="45.75" customHeight="1">
      <c r="A13" s="4" t="s">
        <v>12</v>
      </c>
      <c r="B13" s="4" t="s">
        <v>21</v>
      </c>
      <c r="C13" s="5">
        <v>600909</v>
      </c>
      <c r="D13" s="5">
        <v>6</v>
      </c>
      <c r="E13" s="6" t="s">
        <v>124</v>
      </c>
      <c r="F13" s="4" t="s">
        <v>29</v>
      </c>
      <c r="G13" s="4" t="s">
        <v>178</v>
      </c>
      <c r="H13" s="6" t="s">
        <v>189</v>
      </c>
      <c r="I13" s="6" t="s">
        <v>130</v>
      </c>
      <c r="J13" s="6" t="s">
        <v>27</v>
      </c>
    </row>
    <row r="14" spans="1:10" ht="45.75" customHeight="1">
      <c r="A14" s="4" t="s">
        <v>12</v>
      </c>
      <c r="B14" s="4" t="s">
        <v>18</v>
      </c>
      <c r="C14" s="5">
        <v>600910</v>
      </c>
      <c r="D14" s="5">
        <v>3</v>
      </c>
      <c r="E14" s="6" t="s">
        <v>124</v>
      </c>
      <c r="F14" s="4" t="s">
        <v>29</v>
      </c>
      <c r="G14" s="4" t="s">
        <v>178</v>
      </c>
      <c r="H14" s="6" t="s">
        <v>195</v>
      </c>
      <c r="I14" s="6" t="s">
        <v>41</v>
      </c>
      <c r="J14" s="6" t="s">
        <v>122</v>
      </c>
    </row>
    <row r="15" spans="1:10" ht="80.25" customHeight="1">
      <c r="A15" s="4" t="s">
        <v>12</v>
      </c>
      <c r="B15" s="4" t="s">
        <v>33</v>
      </c>
      <c r="C15" s="5">
        <v>600911</v>
      </c>
      <c r="D15" s="5">
        <v>4</v>
      </c>
      <c r="E15" s="6" t="s">
        <v>124</v>
      </c>
      <c r="F15" s="4" t="s">
        <v>29</v>
      </c>
      <c r="G15" s="4" t="s">
        <v>178</v>
      </c>
      <c r="H15" s="26" t="s">
        <v>201</v>
      </c>
      <c r="I15" s="6" t="s">
        <v>42</v>
      </c>
      <c r="J15" s="6" t="s">
        <v>27</v>
      </c>
    </row>
    <row r="16" spans="1:10" ht="57.75" customHeight="1">
      <c r="A16" s="4" t="s">
        <v>12</v>
      </c>
      <c r="B16" s="4" t="s">
        <v>171</v>
      </c>
      <c r="C16" s="5">
        <v>600912</v>
      </c>
      <c r="D16" s="5">
        <v>1</v>
      </c>
      <c r="E16" s="6" t="s">
        <v>124</v>
      </c>
      <c r="F16" s="4" t="s">
        <v>29</v>
      </c>
      <c r="G16" s="4" t="s">
        <v>178</v>
      </c>
      <c r="H16" s="6" t="s">
        <v>190</v>
      </c>
      <c r="I16" s="26" t="s">
        <v>209</v>
      </c>
      <c r="J16" s="6" t="s">
        <v>27</v>
      </c>
    </row>
    <row r="17" spans="1:10" ht="45.75" customHeight="1">
      <c r="A17" s="4" t="s">
        <v>12</v>
      </c>
      <c r="B17" s="4" t="s">
        <v>121</v>
      </c>
      <c r="C17" s="5">
        <v>600913</v>
      </c>
      <c r="D17" s="5">
        <v>1</v>
      </c>
      <c r="E17" s="6" t="s">
        <v>124</v>
      </c>
      <c r="F17" s="4" t="s">
        <v>29</v>
      </c>
      <c r="G17" s="4" t="s">
        <v>178</v>
      </c>
      <c r="H17" s="6" t="s">
        <v>191</v>
      </c>
      <c r="I17" s="6"/>
      <c r="J17" s="6" t="s">
        <v>27</v>
      </c>
    </row>
    <row r="18" spans="1:10" ht="45.75" customHeight="1">
      <c r="A18" s="4" t="s">
        <v>12</v>
      </c>
      <c r="B18" s="4" t="s">
        <v>44</v>
      </c>
      <c r="C18" s="5">
        <v>600914</v>
      </c>
      <c r="D18" s="5">
        <v>1</v>
      </c>
      <c r="E18" s="6" t="s">
        <v>124</v>
      </c>
      <c r="F18" s="4" t="s">
        <v>29</v>
      </c>
      <c r="G18" s="4" t="s">
        <v>178</v>
      </c>
      <c r="H18" s="6" t="s">
        <v>184</v>
      </c>
      <c r="I18" s="6" t="s">
        <v>43</v>
      </c>
      <c r="J18" s="6" t="s">
        <v>27</v>
      </c>
    </row>
    <row r="19" spans="1:10" ht="45.75" customHeight="1">
      <c r="A19" s="4" t="s">
        <v>12</v>
      </c>
      <c r="B19" s="4" t="s">
        <v>45</v>
      </c>
      <c r="C19" s="5">
        <v>600915</v>
      </c>
      <c r="D19" s="5">
        <v>1</v>
      </c>
      <c r="E19" s="6" t="s">
        <v>124</v>
      </c>
      <c r="F19" s="4" t="s">
        <v>29</v>
      </c>
      <c r="G19" s="4" t="s">
        <v>178</v>
      </c>
      <c r="H19" s="6" t="s">
        <v>205</v>
      </c>
      <c r="I19" s="6" t="s">
        <v>46</v>
      </c>
      <c r="J19" s="6" t="s">
        <v>28</v>
      </c>
    </row>
    <row r="20" spans="1:10" ht="45.75" customHeight="1">
      <c r="A20" s="4" t="s">
        <v>12</v>
      </c>
      <c r="B20" s="4" t="s">
        <v>47</v>
      </c>
      <c r="C20" s="5">
        <v>600916</v>
      </c>
      <c r="D20" s="5">
        <v>4</v>
      </c>
      <c r="E20" s="6" t="s">
        <v>124</v>
      </c>
      <c r="F20" s="4" t="s">
        <v>29</v>
      </c>
      <c r="G20" s="4" t="s">
        <v>178</v>
      </c>
      <c r="H20" s="6" t="s">
        <v>186</v>
      </c>
      <c r="I20" s="6" t="s">
        <v>181</v>
      </c>
      <c r="J20" s="6" t="s">
        <v>28</v>
      </c>
    </row>
    <row r="21" spans="1:10" ht="45.75" customHeight="1">
      <c r="A21" s="4" t="s">
        <v>12</v>
      </c>
      <c r="B21" s="4" t="s">
        <v>48</v>
      </c>
      <c r="C21" s="5">
        <v>600917</v>
      </c>
      <c r="D21" s="5">
        <v>3</v>
      </c>
      <c r="E21" s="6" t="s">
        <v>124</v>
      </c>
      <c r="F21" s="4" t="s">
        <v>29</v>
      </c>
      <c r="G21" s="4" t="s">
        <v>178</v>
      </c>
      <c r="H21" s="6" t="s">
        <v>187</v>
      </c>
      <c r="I21" s="6" t="s">
        <v>62</v>
      </c>
      <c r="J21" s="6" t="s">
        <v>27</v>
      </c>
    </row>
    <row r="22" spans="1:10" ht="45.75" customHeight="1">
      <c r="A22" s="4" t="s">
        <v>12</v>
      </c>
      <c r="B22" s="4" t="s">
        <v>49</v>
      </c>
      <c r="C22" s="5">
        <v>600918</v>
      </c>
      <c r="D22" s="5">
        <v>4</v>
      </c>
      <c r="E22" s="6" t="s">
        <v>124</v>
      </c>
      <c r="F22" s="4" t="s">
        <v>29</v>
      </c>
      <c r="G22" s="4" t="s">
        <v>178</v>
      </c>
      <c r="H22" s="6" t="s">
        <v>192</v>
      </c>
      <c r="I22" s="6" t="s">
        <v>182</v>
      </c>
      <c r="J22" s="6" t="s">
        <v>28</v>
      </c>
    </row>
    <row r="23" spans="1:10" ht="45.75" customHeight="1">
      <c r="A23" s="4" t="s">
        <v>12</v>
      </c>
      <c r="B23" s="4" t="s">
        <v>50</v>
      </c>
      <c r="C23" s="5">
        <v>600919</v>
      </c>
      <c r="D23" s="5">
        <v>2</v>
      </c>
      <c r="E23" s="6" t="s">
        <v>124</v>
      </c>
      <c r="F23" s="4" t="s">
        <v>29</v>
      </c>
      <c r="G23" s="4" t="s">
        <v>178</v>
      </c>
      <c r="H23" s="6" t="s">
        <v>193</v>
      </c>
      <c r="I23" s="6" t="s">
        <v>51</v>
      </c>
      <c r="J23" s="6" t="s">
        <v>27</v>
      </c>
    </row>
    <row r="24" spans="1:10" ht="45.75" customHeight="1">
      <c r="A24" s="4" t="s">
        <v>12</v>
      </c>
      <c r="B24" s="4" t="s">
        <v>53</v>
      </c>
      <c r="C24" s="5">
        <v>600920</v>
      </c>
      <c r="D24" s="5">
        <v>1</v>
      </c>
      <c r="E24" s="6" t="s">
        <v>124</v>
      </c>
      <c r="F24" s="4" t="s">
        <v>29</v>
      </c>
      <c r="G24" s="4" t="s">
        <v>178</v>
      </c>
      <c r="H24" s="24" t="s">
        <v>188</v>
      </c>
      <c r="I24" s="6" t="s">
        <v>54</v>
      </c>
      <c r="J24" s="6" t="s">
        <v>27</v>
      </c>
    </row>
    <row r="25" spans="1:10" ht="45.75" customHeight="1">
      <c r="A25" s="4" t="s">
        <v>12</v>
      </c>
      <c r="B25" s="4" t="s">
        <v>59</v>
      </c>
      <c r="C25" s="5">
        <v>600921</v>
      </c>
      <c r="D25" s="5">
        <v>1</v>
      </c>
      <c r="E25" s="6" t="s">
        <v>124</v>
      </c>
      <c r="F25" s="4" t="s">
        <v>29</v>
      </c>
      <c r="G25" s="4" t="s">
        <v>178</v>
      </c>
      <c r="H25" s="24" t="s">
        <v>194</v>
      </c>
      <c r="I25" s="6" t="s">
        <v>61</v>
      </c>
      <c r="J25" s="6" t="s">
        <v>122</v>
      </c>
    </row>
    <row r="26" spans="1:10" ht="45.75" customHeight="1">
      <c r="A26" s="4" t="s">
        <v>12</v>
      </c>
      <c r="B26" s="4" t="s">
        <v>55</v>
      </c>
      <c r="C26" s="5">
        <v>600922</v>
      </c>
      <c r="D26" s="5">
        <v>1</v>
      </c>
      <c r="E26" s="6" t="s">
        <v>124</v>
      </c>
      <c r="F26" s="4" t="s">
        <v>29</v>
      </c>
      <c r="G26" s="4" t="s">
        <v>178</v>
      </c>
      <c r="H26" s="6" t="s">
        <v>195</v>
      </c>
      <c r="I26" s="6" t="s">
        <v>56</v>
      </c>
      <c r="J26" s="6" t="s">
        <v>122</v>
      </c>
    </row>
    <row r="27" spans="1:10" ht="45.75" customHeight="1">
      <c r="A27" s="4" t="s">
        <v>12</v>
      </c>
      <c r="B27" s="4" t="s">
        <v>57</v>
      </c>
      <c r="C27" s="5">
        <v>900923</v>
      </c>
      <c r="D27" s="5">
        <v>1</v>
      </c>
      <c r="E27" s="6" t="s">
        <v>124</v>
      </c>
      <c r="F27" s="4" t="s">
        <v>29</v>
      </c>
      <c r="G27" s="4" t="s">
        <v>178</v>
      </c>
      <c r="H27" s="6" t="s">
        <v>196</v>
      </c>
      <c r="I27" s="6" t="s">
        <v>58</v>
      </c>
      <c r="J27" s="6" t="s">
        <v>123</v>
      </c>
    </row>
    <row r="28" spans="1:10" ht="45.75" customHeight="1">
      <c r="A28" s="4" t="s">
        <v>12</v>
      </c>
      <c r="B28" s="4" t="s">
        <v>23</v>
      </c>
      <c r="C28" s="5">
        <v>600924</v>
      </c>
      <c r="D28" s="5">
        <v>17</v>
      </c>
      <c r="E28" s="6" t="s">
        <v>124</v>
      </c>
      <c r="F28" s="4" t="s">
        <v>29</v>
      </c>
      <c r="G28" s="4" t="s">
        <v>178</v>
      </c>
      <c r="H28" s="6" t="s">
        <v>197</v>
      </c>
      <c r="I28" s="6" t="s">
        <v>161</v>
      </c>
      <c r="J28" s="6" t="s">
        <v>27</v>
      </c>
    </row>
    <row r="29" spans="1:10" ht="45.75" customHeight="1">
      <c r="A29" s="4" t="s">
        <v>12</v>
      </c>
      <c r="B29" s="4" t="s">
        <v>24</v>
      </c>
      <c r="C29" s="5">
        <v>600925</v>
      </c>
      <c r="D29" s="5">
        <v>12</v>
      </c>
      <c r="E29" s="6" t="s">
        <v>124</v>
      </c>
      <c r="F29" s="4" t="s">
        <v>29</v>
      </c>
      <c r="G29" s="4" t="s">
        <v>178</v>
      </c>
      <c r="H29" s="6" t="s">
        <v>198</v>
      </c>
      <c r="I29" s="6" t="s">
        <v>162</v>
      </c>
      <c r="J29" s="6" t="s">
        <v>27</v>
      </c>
    </row>
    <row r="30" spans="1:10" ht="45.75" customHeight="1">
      <c r="A30" s="4" t="s">
        <v>12</v>
      </c>
      <c r="B30" s="4" t="s">
        <v>25</v>
      </c>
      <c r="C30" s="5">
        <v>600926</v>
      </c>
      <c r="D30" s="5">
        <v>1</v>
      </c>
      <c r="E30" s="6" t="s">
        <v>124</v>
      </c>
      <c r="F30" s="4" t="s">
        <v>29</v>
      </c>
      <c r="G30" s="4" t="s">
        <v>178</v>
      </c>
      <c r="H30" s="6" t="s">
        <v>199</v>
      </c>
      <c r="I30" s="6" t="s">
        <v>163</v>
      </c>
      <c r="J30" s="6" t="s">
        <v>122</v>
      </c>
    </row>
    <row r="31" spans="1:10" ht="45.75" customHeight="1">
      <c r="A31" s="4" t="s">
        <v>12</v>
      </c>
      <c r="B31" s="4" t="s">
        <v>26</v>
      </c>
      <c r="C31" s="5">
        <v>600927</v>
      </c>
      <c r="D31" s="5">
        <v>1</v>
      </c>
      <c r="E31" s="6" t="s">
        <v>124</v>
      </c>
      <c r="F31" s="4" t="s">
        <v>29</v>
      </c>
      <c r="G31" s="4" t="s">
        <v>178</v>
      </c>
      <c r="H31" s="24" t="s">
        <v>194</v>
      </c>
      <c r="I31" s="26" t="s">
        <v>202</v>
      </c>
      <c r="J31" s="6" t="s">
        <v>122</v>
      </c>
    </row>
    <row r="32" spans="1:10" ht="45.75" customHeight="1">
      <c r="A32" s="4" t="s">
        <v>34</v>
      </c>
      <c r="B32" s="4" t="s">
        <v>35</v>
      </c>
      <c r="C32" s="5">
        <v>600928</v>
      </c>
      <c r="D32" s="5">
        <v>7</v>
      </c>
      <c r="E32" s="6" t="s">
        <v>124</v>
      </c>
      <c r="F32" s="4" t="s">
        <v>29</v>
      </c>
      <c r="G32" s="4" t="s">
        <v>206</v>
      </c>
      <c r="H32" s="6" t="s">
        <v>208</v>
      </c>
      <c r="I32" s="26" t="s">
        <v>207</v>
      </c>
      <c r="J32" s="6" t="s">
        <v>27</v>
      </c>
    </row>
    <row r="33" spans="1:10" ht="45.75" customHeight="1">
      <c r="A33" s="4" t="s">
        <v>12</v>
      </c>
      <c r="B33" s="4" t="s">
        <v>63</v>
      </c>
      <c r="C33" s="5">
        <v>600929</v>
      </c>
      <c r="D33" s="5">
        <v>13</v>
      </c>
      <c r="E33" s="6" t="s">
        <v>124</v>
      </c>
      <c r="F33" s="4" t="s">
        <v>29</v>
      </c>
      <c r="G33" s="4" t="s">
        <v>119</v>
      </c>
      <c r="H33" s="6" t="s">
        <v>64</v>
      </c>
      <c r="I33" s="6" t="s">
        <v>183</v>
      </c>
      <c r="J33" s="6" t="s">
        <v>122</v>
      </c>
    </row>
    <row r="34" spans="1:10" ht="45.75" customHeight="1">
      <c r="A34" s="4" t="s">
        <v>12</v>
      </c>
      <c r="B34" s="7" t="s">
        <v>31</v>
      </c>
      <c r="C34" s="13">
        <v>600930</v>
      </c>
      <c r="D34" s="15">
        <v>1</v>
      </c>
      <c r="E34" s="6" t="s">
        <v>124</v>
      </c>
      <c r="F34" s="4" t="s">
        <v>29</v>
      </c>
      <c r="G34" s="4" t="s">
        <v>164</v>
      </c>
      <c r="H34" s="24" t="s">
        <v>60</v>
      </c>
      <c r="I34" s="24" t="s">
        <v>129</v>
      </c>
      <c r="J34" s="6" t="s">
        <v>122</v>
      </c>
    </row>
    <row r="35" spans="1:10" ht="45.75" customHeight="1">
      <c r="A35" s="4" t="s">
        <v>12</v>
      </c>
      <c r="B35" s="7" t="s">
        <v>32</v>
      </c>
      <c r="C35" s="13">
        <v>600931</v>
      </c>
      <c r="D35" s="15">
        <v>1</v>
      </c>
      <c r="E35" s="6" t="s">
        <v>124</v>
      </c>
      <c r="F35" s="4" t="s">
        <v>29</v>
      </c>
      <c r="G35" s="4" t="s">
        <v>178</v>
      </c>
      <c r="H35" s="6" t="s">
        <v>200</v>
      </c>
      <c r="I35" s="24" t="s">
        <v>65</v>
      </c>
      <c r="J35" s="6" t="s">
        <v>122</v>
      </c>
    </row>
    <row r="36" spans="1:10" ht="13.5">
      <c r="A36" s="8"/>
      <c r="B36" s="8"/>
      <c r="C36" s="8"/>
      <c r="D36" s="8"/>
      <c r="E36" s="14"/>
      <c r="F36" s="8"/>
      <c r="G36" s="8"/>
      <c r="H36" s="8"/>
      <c r="I36" s="8"/>
      <c r="J36" s="14"/>
    </row>
  </sheetData>
  <sheetProtection/>
  <mergeCells count="7">
    <mergeCell ref="A2:J2"/>
    <mergeCell ref="A3:B3"/>
    <mergeCell ref="F3:I3"/>
    <mergeCell ref="C3:C4"/>
    <mergeCell ref="D3:D4"/>
    <mergeCell ref="E3:E4"/>
    <mergeCell ref="J3:J4"/>
  </mergeCells>
  <printOptions/>
  <pageMargins left="0.7076388888888889" right="0.7076388888888889" top="0.7479166666666667" bottom="0.7479166666666667" header="0.3138888888888889" footer="0.3138888888888889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2015-03-23T00:34:47Z</cp:lastPrinted>
  <dcterms:created xsi:type="dcterms:W3CDTF">2014-11-10T08:52:00Z</dcterms:created>
  <dcterms:modified xsi:type="dcterms:W3CDTF">2015-03-25T08:08:20Z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