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20475" windowHeight="9510" activeTab="0"/>
  </bookViews>
  <sheets>
    <sheet name="国家公务员考试报名统计（重庆地区）" sheetId="1" r:id="rId1"/>
    <sheet name="参照公务员法报名统计（重庆地区）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<sst xmlns="http://schemas.openxmlformats.org/spreadsheetml/2006/main" count="808" uniqueCount="187">
  <si>
    <t>审计署驻重庆特派员办事处</t>
  </si>
  <si>
    <t>办公室主任科员及以下职位</t>
  </si>
  <si>
    <t>审计业务处主任科员及以下职位</t>
  </si>
  <si>
    <t>计算机审计处主任科员及以下职位</t>
  </si>
  <si>
    <t>重庆市国家税务局</t>
  </si>
  <si>
    <t>万州区国家税务局</t>
  </si>
  <si>
    <t>税务所科员（一）</t>
  </si>
  <si>
    <t>税务所科员（二）</t>
  </si>
  <si>
    <t>税务所科员（三）</t>
  </si>
  <si>
    <t>黔江区国家税务局</t>
  </si>
  <si>
    <t>涪陵区国家税务局</t>
  </si>
  <si>
    <t>渝中区国家税务局</t>
  </si>
  <si>
    <t>大渡口区国家税务局</t>
  </si>
  <si>
    <t>税务所科员（四）</t>
  </si>
  <si>
    <t>江北区国家税务局</t>
  </si>
  <si>
    <t>沙坪坝区国家税务局</t>
  </si>
  <si>
    <t>九龙坡区国家税务局</t>
  </si>
  <si>
    <t>重庆海关</t>
  </si>
  <si>
    <t>开发区海关</t>
  </si>
  <si>
    <t>监管岗位（一）</t>
  </si>
  <si>
    <t>两路寸滩海关</t>
  </si>
  <si>
    <t>监管岗位（二）</t>
  </si>
  <si>
    <t>江北机场海关</t>
  </si>
  <si>
    <t>监管岗位（三）</t>
  </si>
  <si>
    <t>西永海关</t>
  </si>
  <si>
    <t>监管岗位（四）</t>
  </si>
  <si>
    <t>驻港口办事处</t>
  </si>
  <si>
    <t>监管岗位（五）</t>
  </si>
  <si>
    <t>海关业务</t>
  </si>
  <si>
    <t>万州海关</t>
  </si>
  <si>
    <t>监管岗位（六）</t>
  </si>
  <si>
    <t>驻涪陵办事处</t>
  </si>
  <si>
    <t>监管岗位（七）</t>
  </si>
  <si>
    <t>江北机场海关缉私分局</t>
  </si>
  <si>
    <t>缉私岗位</t>
  </si>
  <si>
    <t>重庆出入境检验检疫局</t>
  </si>
  <si>
    <t>万州局</t>
  </si>
  <si>
    <t>万州局卫生检疫监管工作主任科员及以下</t>
  </si>
  <si>
    <t>涪陵局</t>
  </si>
  <si>
    <t>涪陵局动物检疫监管工作主任科员及以下</t>
  </si>
  <si>
    <t>涪陵局法制与文字工作主任科员及以下</t>
  </si>
  <si>
    <t>两路寸滩局</t>
  </si>
  <si>
    <t>两路寸滩局单证审核工作主任科员及以下</t>
  </si>
  <si>
    <t>两路寸滩局卫生检疫监管工作主任科员及以下</t>
  </si>
  <si>
    <t>两路寸滩局动物检疫监管工作主任科员及以下</t>
  </si>
  <si>
    <t>两路寸滩局植物检疫监管工作主任科员及以下</t>
  </si>
  <si>
    <t>两路寸滩局危化品检验监管主任科员及以下</t>
  </si>
  <si>
    <t>两路寸滩局信息化工作主任科员及以下</t>
  </si>
  <si>
    <t>两路寸滩局档案管理工作主任科员及以下</t>
  </si>
  <si>
    <t>机场局</t>
  </si>
  <si>
    <t>机场局卫生检疫监管工作主任科员及以下</t>
  </si>
  <si>
    <t>机场局植物检疫监管工作主任科员及以下</t>
  </si>
  <si>
    <t>机场局法制与文字工作主任科员及以下</t>
  </si>
  <si>
    <t>机场局食品检验监管工作主任科员及以下</t>
  </si>
  <si>
    <t>西永局</t>
  </si>
  <si>
    <t>西永局财务工作主任科员及以下</t>
  </si>
  <si>
    <t>西永局食品检验监管工作主任科员及以下</t>
  </si>
  <si>
    <t>西永局动物检疫监管工作主任科员及以下</t>
  </si>
  <si>
    <t>西永局植物检疫监管工作主任科员及以下</t>
  </si>
  <si>
    <t>九龙坡港局</t>
  </si>
  <si>
    <t>九龙坡港局植物检疫监管工作主任科员及以下</t>
  </si>
  <si>
    <t>九龙坡港局法制与文字工作主任科员及以下</t>
  </si>
  <si>
    <t>邮局办事处</t>
  </si>
  <si>
    <t>邮局办事处植物检疫监管工作主任科员及以下</t>
  </si>
  <si>
    <t>铁路办事处</t>
  </si>
  <si>
    <t>铁路办事处食品检验监管工作主任科员及以下</t>
  </si>
  <si>
    <t>铁路办事处卫生检疫监管工作主任科员及以下</t>
  </si>
  <si>
    <t>铁路办事处单证审核工作主任科员及以下</t>
  </si>
  <si>
    <t>铁路办事处植物检疫监管工作主任科员及以下</t>
  </si>
  <si>
    <t>永川办事处</t>
  </si>
  <si>
    <t>永川办事处单证审核工作主任科员及以下</t>
  </si>
  <si>
    <t>永川办事处动物检疫监管工作主任科员及以下</t>
  </si>
  <si>
    <t>重庆市邮政管理局</t>
  </si>
  <si>
    <t>永川邮政管理局</t>
  </si>
  <si>
    <t>主任科员以下</t>
  </si>
  <si>
    <t>成都铁路公安局</t>
  </si>
  <si>
    <t>重庆铁路公安处线路派出所民警</t>
  </si>
  <si>
    <t>重庆铁路公安处车站派出所民警</t>
  </si>
  <si>
    <t>重庆铁路公安处线路警务区民警</t>
  </si>
  <si>
    <t>重庆铁路公安处民警</t>
  </si>
  <si>
    <t>南岸区国家税务局</t>
  </si>
  <si>
    <t>北碚区国家税务局</t>
  </si>
  <si>
    <t>渝北区国家税务局</t>
  </si>
  <si>
    <t>巴南区国家税务局</t>
  </si>
  <si>
    <t>长寿区国家税务局</t>
  </si>
  <si>
    <t>江津区国家税务局</t>
  </si>
  <si>
    <t>合川区国家税务局</t>
  </si>
  <si>
    <t>永川区国家税务局</t>
  </si>
  <si>
    <t>南川区国家税务局</t>
  </si>
  <si>
    <t>綦江区国家税务局</t>
  </si>
  <si>
    <t>万盛经济技术开发区国家税务局</t>
  </si>
  <si>
    <t>大足区国家税务局</t>
  </si>
  <si>
    <t>两江新区国家税务局</t>
  </si>
  <si>
    <t>北部新区国家税务局</t>
  </si>
  <si>
    <t>荣昌县国家税务局</t>
  </si>
  <si>
    <t>璧山县国家税务局</t>
  </si>
  <si>
    <t>梁平县国家税务局</t>
  </si>
  <si>
    <t>城口县国家税务局</t>
  </si>
  <si>
    <t>丰都县国家税务局</t>
  </si>
  <si>
    <t>垫江县国家税务局</t>
  </si>
  <si>
    <t>武隆县国家税务局</t>
  </si>
  <si>
    <t>忠县国家税务局</t>
  </si>
  <si>
    <t>开县国家税务局</t>
  </si>
  <si>
    <t>云阳县国家税务局</t>
  </si>
  <si>
    <t>奉节县国家税务局</t>
  </si>
  <si>
    <t>巫山县国家税务局</t>
  </si>
  <si>
    <t>巫溪县国家税务局</t>
  </si>
  <si>
    <t>石柱土家族自治县国家税务局</t>
  </si>
  <si>
    <t>秀山土家族苗族自治县国家税务局</t>
  </si>
  <si>
    <t>酉阳土家族苗族自治县国家税务局</t>
  </si>
  <si>
    <t>彭水苗族土家族自治县国家税务局</t>
  </si>
  <si>
    <t>经济技术开发区国家税务局</t>
  </si>
  <si>
    <t>高新技术产业开发区国家税务局</t>
  </si>
  <si>
    <t>两路寸滩保税港区国家税务局</t>
  </si>
  <si>
    <t>重庆市国家税务局车辆购置税征收管理分局</t>
  </si>
  <si>
    <t>重庆市国家税务局直属税务分局</t>
  </si>
  <si>
    <t>潼南县国家税务局</t>
  </si>
  <si>
    <t>铜梁县国家税务局</t>
  </si>
  <si>
    <t>中华人民共和国长江海事局</t>
  </si>
  <si>
    <t>重庆海事局</t>
  </si>
  <si>
    <t>科员</t>
  </si>
  <si>
    <t>重庆市地震局</t>
  </si>
  <si>
    <t>发展与财务处基建管理主任科员及以下</t>
  </si>
  <si>
    <t>监测预报处监测预报管理主任科员及以下</t>
  </si>
  <si>
    <t>震害防御处震害防御管理主任科员及下</t>
  </si>
  <si>
    <t>发展与财务处财务管理主任科员及以下</t>
  </si>
  <si>
    <t>重庆市气象局</t>
  </si>
  <si>
    <t>办公室文秘宣传管理</t>
  </si>
  <si>
    <t>应急与减灾处气象防灾减灾管理</t>
  </si>
  <si>
    <t>国家统计局重庆调查总队</t>
  </si>
  <si>
    <t>国家统计局重庆调查总队副主任科员1</t>
  </si>
  <si>
    <t>国家统计局重庆调查总队副主任科员2</t>
  </si>
  <si>
    <t>国家统计局重庆调查总队副主任科员3</t>
  </si>
  <si>
    <t>国家统计局万州调查队办公室科员</t>
  </si>
  <si>
    <t>国家统计局万州调查队专项调查科科员</t>
  </si>
  <si>
    <t>国家统计局涪陵调查队办公室科员</t>
  </si>
  <si>
    <t>国家统计局涪陵调查队综合科科员</t>
  </si>
  <si>
    <t>国家统计局涪陵调查队农村调查科科员</t>
  </si>
  <si>
    <t>国家统计局合川调查队业务科室科员1</t>
  </si>
  <si>
    <t>国家统计局合川调查队业务科室科员2</t>
  </si>
  <si>
    <t>国家统计局合川调查队业务科室科员3</t>
  </si>
  <si>
    <t>国家统计局永川调查队产业调查科科员</t>
  </si>
  <si>
    <t>国家统计局南川调查队业务科室科员</t>
  </si>
  <si>
    <t>国家统计局潼南调查队城镇调查科科员</t>
  </si>
  <si>
    <t>国家统计局梁平调查队办公室科员</t>
  </si>
  <si>
    <t>国家统计局垫江调查队业务科室科员</t>
  </si>
  <si>
    <t>国家统计局开县调查队业务科室科员1</t>
  </si>
  <si>
    <t>国家统计局开县调查队业务科室科员2</t>
  </si>
  <si>
    <t>国家统计局奉节调查队业务科室科员1</t>
  </si>
  <si>
    <t>国家统计局奉节调查队业务科室科员2</t>
  </si>
  <si>
    <t>国家统计局巫山调查队业务科室科员1</t>
  </si>
  <si>
    <t>国家统计局巫山调查队业务科室科员2</t>
  </si>
  <si>
    <t>国家统计局酉阳调查队业务科室科员1</t>
  </si>
  <si>
    <t>国家统计局酉阳调查队业务科室科员2</t>
  </si>
  <si>
    <t>中国银行业监督管理委员会重庆监管局</t>
  </si>
  <si>
    <t>重庆银监局机关</t>
  </si>
  <si>
    <t>监管部门主任科员以下</t>
  </si>
  <si>
    <t>法规部门主任科员以下</t>
  </si>
  <si>
    <t>统计部门主任科员以下</t>
  </si>
  <si>
    <t>万州银监分局</t>
  </si>
  <si>
    <t>涪陵银监分局</t>
  </si>
  <si>
    <t>黔江银监分局</t>
  </si>
  <si>
    <t>中国证券监督管理委员会重庆监管局</t>
  </si>
  <si>
    <t>监管岗位或内部综合管理岗位主任科员及以下</t>
  </si>
  <si>
    <t>交通部长江航运公安局</t>
  </si>
  <si>
    <t>重庆分局</t>
  </si>
  <si>
    <t>装备财务科科员</t>
  </si>
  <si>
    <t>刑事侦查支队科员</t>
  </si>
  <si>
    <t>重庆分局科员</t>
  </si>
  <si>
    <t>派出所科员一</t>
  </si>
  <si>
    <t>派出所科员二</t>
  </si>
  <si>
    <t>万州分局</t>
  </si>
  <si>
    <t>办公室科员</t>
  </si>
  <si>
    <t>万州分局科员</t>
  </si>
  <si>
    <t>派出所科员三</t>
  </si>
  <si>
    <t>中国民用航空局西南地区管理局</t>
  </si>
  <si>
    <t>中国民用航空重庆安全监督管理局</t>
  </si>
  <si>
    <t>综合处行政管理主任科员及以下</t>
  </si>
  <si>
    <t>空防处民航空防安全监管主任科员及以下</t>
  </si>
  <si>
    <t>部门代码</t>
  </si>
  <si>
    <t>部门名称</t>
  </si>
  <si>
    <t>用人司局</t>
  </si>
  <si>
    <t>职位名称</t>
  </si>
  <si>
    <t>职位代码</t>
  </si>
  <si>
    <t>计划人数</t>
  </si>
  <si>
    <t>合格人数</t>
  </si>
  <si>
    <t>报招比例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</si>
</sst>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ˎ̥"/>
      <family val="2"/>
    </font>
    <font>
      <sz val="9"/>
      <color indexed="18"/>
      <name val="����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9"/>
      <color rgb="FF000000"/>
      <name val="ˎ̥"/>
      <family val="2"/>
    </font>
    <font>
      <sz val="9"/>
      <color rgb="FF330099"/>
      <name val="����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DCE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DEDFDE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DEDFDE"/>
      </right>
      <top style="thin">
        <color rgb="FF000000"/>
      </top>
      <bottom style="thin">
        <color rgb="FF000000"/>
      </bottom>
    </border>
    <border>
      <left style="medium">
        <color rgb="FFDEDFDE"/>
      </left>
      <right style="thin">
        <color rgb="FF000000"/>
      </right>
      <top style="thin">
        <color rgb="FF000000"/>
      </top>
      <bottom style="medium">
        <color rgb="FFDEDFDE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DEDFDE"/>
      </bottom>
    </border>
    <border>
      <left style="thin">
        <color rgb="FF000000"/>
      </left>
      <right style="medium">
        <color rgb="FFDEDFDE"/>
      </right>
      <top style="thin">
        <color rgb="FF000000"/>
      </top>
      <bottom style="medium">
        <color rgb="FFDEDFDE"/>
      </bottom>
    </border>
    <border>
      <left style="medium">
        <color rgb="FFDEDFDE"/>
      </left>
      <right style="thin">
        <color rgb="FF000000"/>
      </right>
      <top style="medium">
        <color rgb="FFDEDFDE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DEDFDE"/>
      </top>
      <bottom style="thin">
        <color rgb="FF000000"/>
      </bottom>
    </border>
    <border>
      <left style="thin">
        <color rgb="FF000000"/>
      </left>
      <right style="medium">
        <color rgb="FFDEDFDE"/>
      </right>
      <top style="medium">
        <color rgb="FFDEDFDE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42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left" vertical="center" wrapText="1"/>
    </xf>
    <xf numFmtId="0" fontId="43" fillId="34" borderId="14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left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left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left" vertical="center" wrapText="1"/>
    </xf>
    <xf numFmtId="0" fontId="43" fillId="34" borderId="17" xfId="0" applyFont="1" applyFill="1" applyBorder="1" applyAlignment="1">
      <alignment horizontal="center" vertical="center" wrapText="1"/>
    </xf>
    <xf numFmtId="0" fontId="43" fillId="34" borderId="18" xfId="0" applyFont="1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7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5" max="5" width="14.8515625" style="0" customWidth="1"/>
  </cols>
  <sheetData>
    <row r="1" spans="1:8" ht="14.25">
      <c r="A1" s="3" t="s">
        <v>179</v>
      </c>
      <c r="B1" s="3" t="s">
        <v>180</v>
      </c>
      <c r="C1" s="3" t="s">
        <v>181</v>
      </c>
      <c r="D1" s="3" t="s">
        <v>182</v>
      </c>
      <c r="E1" s="3" t="s">
        <v>183</v>
      </c>
      <c r="F1" s="3" t="s">
        <v>184</v>
      </c>
      <c r="G1" s="3" t="s">
        <v>185</v>
      </c>
      <c r="H1" s="3" t="s">
        <v>186</v>
      </c>
    </row>
    <row r="2" spans="1:8" ht="24">
      <c r="A2" s="1">
        <v>350</v>
      </c>
      <c r="B2" s="2" t="s">
        <v>4</v>
      </c>
      <c r="C2" s="1" t="s">
        <v>14</v>
      </c>
      <c r="D2" s="1" t="s">
        <v>7</v>
      </c>
      <c r="E2" s="1">
        <v>601006002</v>
      </c>
      <c r="F2" s="1">
        <v>1</v>
      </c>
      <c r="G2" s="1">
        <v>308</v>
      </c>
      <c r="H2" s="28">
        <f aca="true" t="shared" si="0" ref="H2:H65">G2/F2</f>
        <v>308</v>
      </c>
    </row>
    <row r="3" spans="1:8" ht="36">
      <c r="A3" s="1">
        <v>294</v>
      </c>
      <c r="B3" s="2" t="s">
        <v>175</v>
      </c>
      <c r="C3" s="1" t="s">
        <v>176</v>
      </c>
      <c r="D3" s="1" t="s">
        <v>177</v>
      </c>
      <c r="E3" s="1">
        <v>701302001</v>
      </c>
      <c r="F3" s="1">
        <v>1</v>
      </c>
      <c r="G3" s="1">
        <v>265</v>
      </c>
      <c r="H3" s="28">
        <f t="shared" si="0"/>
        <v>265</v>
      </c>
    </row>
    <row r="4" spans="1:8" ht="24">
      <c r="A4" s="1">
        <v>350</v>
      </c>
      <c r="B4" s="2" t="s">
        <v>4</v>
      </c>
      <c r="C4" s="1" t="s">
        <v>5</v>
      </c>
      <c r="D4" s="1" t="s">
        <v>7</v>
      </c>
      <c r="E4" s="1">
        <v>601001002</v>
      </c>
      <c r="F4" s="1">
        <v>1</v>
      </c>
      <c r="G4" s="1">
        <v>255</v>
      </c>
      <c r="H4" s="28">
        <f t="shared" si="0"/>
        <v>255</v>
      </c>
    </row>
    <row r="5" spans="1:8" ht="24">
      <c r="A5" s="1">
        <v>350</v>
      </c>
      <c r="B5" s="2" t="s">
        <v>4</v>
      </c>
      <c r="C5" s="1" t="s">
        <v>15</v>
      </c>
      <c r="D5" s="1" t="s">
        <v>7</v>
      </c>
      <c r="E5" s="1">
        <v>601007002</v>
      </c>
      <c r="F5" s="1">
        <v>1</v>
      </c>
      <c r="G5" s="1">
        <v>232</v>
      </c>
      <c r="H5" s="28">
        <f t="shared" si="0"/>
        <v>232</v>
      </c>
    </row>
    <row r="6" spans="1:8" ht="24">
      <c r="A6" s="1">
        <v>350</v>
      </c>
      <c r="B6" s="2" t="s">
        <v>4</v>
      </c>
      <c r="C6" s="1" t="s">
        <v>95</v>
      </c>
      <c r="D6" s="1" t="s">
        <v>7</v>
      </c>
      <c r="E6" s="1">
        <v>701024002</v>
      </c>
      <c r="F6" s="1">
        <v>1</v>
      </c>
      <c r="G6" s="1">
        <v>195</v>
      </c>
      <c r="H6" s="28">
        <f t="shared" si="0"/>
        <v>195</v>
      </c>
    </row>
    <row r="7" spans="1:8" ht="48">
      <c r="A7" s="1">
        <v>294</v>
      </c>
      <c r="B7" s="2" t="s">
        <v>175</v>
      </c>
      <c r="C7" s="1" t="s">
        <v>176</v>
      </c>
      <c r="D7" s="1" t="s">
        <v>178</v>
      </c>
      <c r="E7" s="1">
        <v>701302002</v>
      </c>
      <c r="F7" s="1">
        <v>1</v>
      </c>
      <c r="G7" s="1">
        <v>182</v>
      </c>
      <c r="H7" s="28">
        <f t="shared" si="0"/>
        <v>182</v>
      </c>
    </row>
    <row r="8" spans="1:8" ht="24">
      <c r="A8" s="1">
        <v>350</v>
      </c>
      <c r="B8" s="2" t="s">
        <v>4</v>
      </c>
      <c r="C8" s="1" t="s">
        <v>12</v>
      </c>
      <c r="D8" s="1" t="s">
        <v>7</v>
      </c>
      <c r="E8" s="1">
        <v>601005002</v>
      </c>
      <c r="F8" s="1">
        <v>1</v>
      </c>
      <c r="G8" s="1">
        <v>169</v>
      </c>
      <c r="H8" s="28">
        <f t="shared" si="0"/>
        <v>169</v>
      </c>
    </row>
    <row r="9" spans="1:8" ht="24">
      <c r="A9" s="1">
        <v>350</v>
      </c>
      <c r="B9" s="2" t="s">
        <v>4</v>
      </c>
      <c r="C9" s="1" t="s">
        <v>81</v>
      </c>
      <c r="D9" s="1" t="s">
        <v>7</v>
      </c>
      <c r="E9" s="1">
        <v>601010002</v>
      </c>
      <c r="F9" s="1">
        <v>1</v>
      </c>
      <c r="G9" s="1">
        <v>158</v>
      </c>
      <c r="H9" s="28">
        <f t="shared" si="0"/>
        <v>158</v>
      </c>
    </row>
    <row r="10" spans="1:8" ht="48">
      <c r="A10" s="1">
        <v>350</v>
      </c>
      <c r="B10" s="2" t="s">
        <v>4</v>
      </c>
      <c r="C10" s="1" t="s">
        <v>114</v>
      </c>
      <c r="D10" s="1" t="s">
        <v>7</v>
      </c>
      <c r="E10" s="1">
        <v>601045002</v>
      </c>
      <c r="F10" s="1">
        <v>1</v>
      </c>
      <c r="G10" s="1">
        <v>155</v>
      </c>
      <c r="H10" s="28">
        <f t="shared" si="0"/>
        <v>155</v>
      </c>
    </row>
    <row r="11" spans="1:8" ht="24">
      <c r="A11" s="1">
        <v>350</v>
      </c>
      <c r="B11" s="2" t="s">
        <v>4</v>
      </c>
      <c r="C11" s="1" t="s">
        <v>99</v>
      </c>
      <c r="D11" s="1" t="s">
        <v>7</v>
      </c>
      <c r="E11" s="1">
        <v>701028002</v>
      </c>
      <c r="F11" s="1">
        <v>3</v>
      </c>
      <c r="G11" s="1">
        <v>417</v>
      </c>
      <c r="H11" s="28">
        <f t="shared" si="0"/>
        <v>139</v>
      </c>
    </row>
    <row r="12" spans="1:8" ht="24">
      <c r="A12" s="1">
        <v>350</v>
      </c>
      <c r="B12" s="2" t="s">
        <v>4</v>
      </c>
      <c r="C12" s="1" t="s">
        <v>117</v>
      </c>
      <c r="D12" s="1" t="s">
        <v>7</v>
      </c>
      <c r="E12" s="1">
        <v>701022002</v>
      </c>
      <c r="F12" s="1">
        <v>3</v>
      </c>
      <c r="G12" s="1">
        <v>393</v>
      </c>
      <c r="H12" s="28">
        <f t="shared" si="0"/>
        <v>131</v>
      </c>
    </row>
    <row r="13" spans="1:8" ht="24">
      <c r="A13" s="1">
        <v>350</v>
      </c>
      <c r="B13" s="2" t="s">
        <v>4</v>
      </c>
      <c r="C13" s="1" t="s">
        <v>94</v>
      </c>
      <c r="D13" s="1" t="s">
        <v>7</v>
      </c>
      <c r="E13" s="1">
        <v>701023002</v>
      </c>
      <c r="F13" s="1">
        <v>2</v>
      </c>
      <c r="G13" s="1">
        <v>261</v>
      </c>
      <c r="H13" s="28">
        <f t="shared" si="0"/>
        <v>130.5</v>
      </c>
    </row>
    <row r="14" spans="1:8" ht="24">
      <c r="A14" s="1">
        <v>350</v>
      </c>
      <c r="B14" s="2" t="s">
        <v>4</v>
      </c>
      <c r="C14" s="1" t="s">
        <v>83</v>
      </c>
      <c r="D14" s="1" t="s">
        <v>7</v>
      </c>
      <c r="E14" s="1">
        <v>601012002</v>
      </c>
      <c r="F14" s="1">
        <v>1</v>
      </c>
      <c r="G14" s="1">
        <v>124</v>
      </c>
      <c r="H14" s="28">
        <f t="shared" si="0"/>
        <v>124</v>
      </c>
    </row>
    <row r="15" spans="1:8" ht="24">
      <c r="A15" s="1">
        <v>350</v>
      </c>
      <c r="B15" s="2" t="s">
        <v>4</v>
      </c>
      <c r="C15" s="1" t="s">
        <v>86</v>
      </c>
      <c r="D15" s="1" t="s">
        <v>7</v>
      </c>
      <c r="E15" s="1">
        <v>601015002</v>
      </c>
      <c r="F15" s="1">
        <v>1</v>
      </c>
      <c r="G15" s="1">
        <v>123</v>
      </c>
      <c r="H15" s="28">
        <f t="shared" si="0"/>
        <v>123</v>
      </c>
    </row>
    <row r="16" spans="1:8" ht="36">
      <c r="A16" s="1">
        <v>853</v>
      </c>
      <c r="B16" s="2" t="s">
        <v>75</v>
      </c>
      <c r="C16" s="1" t="s">
        <v>75</v>
      </c>
      <c r="D16" s="1" t="s">
        <v>76</v>
      </c>
      <c r="E16" s="1">
        <v>701853030</v>
      </c>
      <c r="F16" s="1">
        <v>1</v>
      </c>
      <c r="G16" s="1">
        <v>117</v>
      </c>
      <c r="H16" s="28">
        <f t="shared" si="0"/>
        <v>117</v>
      </c>
    </row>
    <row r="17" spans="1:8" ht="24">
      <c r="A17" s="1">
        <v>350</v>
      </c>
      <c r="B17" s="2" t="s">
        <v>4</v>
      </c>
      <c r="C17" s="1" t="s">
        <v>116</v>
      </c>
      <c r="D17" s="1" t="s">
        <v>7</v>
      </c>
      <c r="E17" s="1">
        <v>701021002</v>
      </c>
      <c r="F17" s="1">
        <v>2</v>
      </c>
      <c r="G17" s="1">
        <v>220</v>
      </c>
      <c r="H17" s="28">
        <f t="shared" si="0"/>
        <v>110</v>
      </c>
    </row>
    <row r="18" spans="1:8" ht="48">
      <c r="A18" s="1">
        <v>672</v>
      </c>
      <c r="B18" s="2" t="s">
        <v>35</v>
      </c>
      <c r="C18" s="1" t="s">
        <v>49</v>
      </c>
      <c r="D18" s="1" t="s">
        <v>52</v>
      </c>
      <c r="E18" s="1">
        <v>601004003</v>
      </c>
      <c r="F18" s="1">
        <v>1</v>
      </c>
      <c r="G18" s="1">
        <v>108</v>
      </c>
      <c r="H18" s="28">
        <f t="shared" si="0"/>
        <v>108</v>
      </c>
    </row>
    <row r="19" spans="1:8" ht="24">
      <c r="A19" s="1">
        <v>350</v>
      </c>
      <c r="B19" s="2" t="s">
        <v>4</v>
      </c>
      <c r="C19" s="1" t="s">
        <v>88</v>
      </c>
      <c r="D19" s="1" t="s">
        <v>7</v>
      </c>
      <c r="E19" s="1">
        <v>601017002</v>
      </c>
      <c r="F19" s="1">
        <v>1</v>
      </c>
      <c r="G19" s="1">
        <v>104</v>
      </c>
      <c r="H19" s="28">
        <f t="shared" si="0"/>
        <v>104</v>
      </c>
    </row>
    <row r="20" spans="1:8" ht="36">
      <c r="A20" s="1">
        <v>350</v>
      </c>
      <c r="B20" s="2" t="s">
        <v>4</v>
      </c>
      <c r="C20" s="1" t="s">
        <v>90</v>
      </c>
      <c r="D20" s="1" t="s">
        <v>7</v>
      </c>
      <c r="E20" s="1">
        <v>601019002</v>
      </c>
      <c r="F20" s="1">
        <v>1</v>
      </c>
      <c r="G20" s="1">
        <v>104</v>
      </c>
      <c r="H20" s="28">
        <f t="shared" si="0"/>
        <v>104</v>
      </c>
    </row>
    <row r="21" spans="1:8" ht="24">
      <c r="A21" s="1">
        <v>350</v>
      </c>
      <c r="B21" s="2" t="s">
        <v>4</v>
      </c>
      <c r="C21" s="1" t="s">
        <v>96</v>
      </c>
      <c r="D21" s="1" t="s">
        <v>7</v>
      </c>
      <c r="E21" s="1">
        <v>701025002</v>
      </c>
      <c r="F21" s="1">
        <v>2</v>
      </c>
      <c r="G21" s="1">
        <v>206</v>
      </c>
      <c r="H21" s="28">
        <f t="shared" si="0"/>
        <v>103</v>
      </c>
    </row>
    <row r="22" spans="1:8" ht="24">
      <c r="A22" s="1">
        <v>350</v>
      </c>
      <c r="B22" s="2" t="s">
        <v>4</v>
      </c>
      <c r="C22" s="1" t="s">
        <v>85</v>
      </c>
      <c r="D22" s="1" t="s">
        <v>7</v>
      </c>
      <c r="E22" s="1">
        <v>601014002</v>
      </c>
      <c r="F22" s="1">
        <v>1</v>
      </c>
      <c r="G22" s="1">
        <v>102</v>
      </c>
      <c r="H22" s="28">
        <f t="shared" si="0"/>
        <v>102</v>
      </c>
    </row>
    <row r="23" spans="1:8" ht="48">
      <c r="A23" s="1">
        <v>672</v>
      </c>
      <c r="B23" s="2" t="s">
        <v>35</v>
      </c>
      <c r="C23" s="1" t="s">
        <v>54</v>
      </c>
      <c r="D23" s="1" t="s">
        <v>56</v>
      </c>
      <c r="E23" s="1">
        <v>601005002</v>
      </c>
      <c r="F23" s="1">
        <v>1</v>
      </c>
      <c r="G23" s="1">
        <v>100</v>
      </c>
      <c r="H23" s="28">
        <f t="shared" si="0"/>
        <v>100</v>
      </c>
    </row>
    <row r="24" spans="1:8" ht="24">
      <c r="A24" s="1">
        <v>350</v>
      </c>
      <c r="B24" s="2" t="s">
        <v>4</v>
      </c>
      <c r="C24" s="1" t="s">
        <v>84</v>
      </c>
      <c r="D24" s="1" t="s">
        <v>7</v>
      </c>
      <c r="E24" s="1">
        <v>601013002</v>
      </c>
      <c r="F24" s="1">
        <v>1</v>
      </c>
      <c r="G24" s="1">
        <v>99</v>
      </c>
      <c r="H24" s="28">
        <f t="shared" si="0"/>
        <v>99</v>
      </c>
    </row>
    <row r="25" spans="1:8" ht="24">
      <c r="A25" s="1">
        <v>350</v>
      </c>
      <c r="B25" s="2" t="s">
        <v>4</v>
      </c>
      <c r="C25" s="1" t="s">
        <v>11</v>
      </c>
      <c r="D25" s="1" t="s">
        <v>7</v>
      </c>
      <c r="E25" s="1">
        <v>601004002</v>
      </c>
      <c r="F25" s="1">
        <v>1</v>
      </c>
      <c r="G25" s="1">
        <v>98</v>
      </c>
      <c r="H25" s="28">
        <f t="shared" si="0"/>
        <v>98</v>
      </c>
    </row>
    <row r="26" spans="1:8" ht="24">
      <c r="A26" s="1">
        <v>350</v>
      </c>
      <c r="B26" s="2" t="s">
        <v>4</v>
      </c>
      <c r="C26" s="1" t="s">
        <v>89</v>
      </c>
      <c r="D26" s="1" t="s">
        <v>7</v>
      </c>
      <c r="E26" s="1">
        <v>601018002</v>
      </c>
      <c r="F26" s="1">
        <v>2</v>
      </c>
      <c r="G26" s="1">
        <v>183</v>
      </c>
      <c r="H26" s="28">
        <f t="shared" si="0"/>
        <v>91.5</v>
      </c>
    </row>
    <row r="27" spans="1:8" ht="24">
      <c r="A27" s="1">
        <v>580</v>
      </c>
      <c r="B27" s="2" t="s">
        <v>17</v>
      </c>
      <c r="C27" s="1" t="s">
        <v>18</v>
      </c>
      <c r="D27" s="1" t="s">
        <v>19</v>
      </c>
      <c r="E27" s="1">
        <v>701001001</v>
      </c>
      <c r="F27" s="1">
        <v>3</v>
      </c>
      <c r="G27" s="1">
        <v>266</v>
      </c>
      <c r="H27" s="28">
        <f t="shared" si="0"/>
        <v>88.66666666666667</v>
      </c>
    </row>
    <row r="28" spans="1:8" ht="24">
      <c r="A28" s="1">
        <v>350</v>
      </c>
      <c r="B28" s="2" t="s">
        <v>4</v>
      </c>
      <c r="C28" s="1" t="s">
        <v>16</v>
      </c>
      <c r="D28" s="1" t="s">
        <v>8</v>
      </c>
      <c r="E28" s="1">
        <v>601008003</v>
      </c>
      <c r="F28" s="1">
        <v>1</v>
      </c>
      <c r="G28" s="1">
        <v>79</v>
      </c>
      <c r="H28" s="28">
        <f t="shared" si="0"/>
        <v>79</v>
      </c>
    </row>
    <row r="29" spans="1:8" ht="24">
      <c r="A29" s="1">
        <v>350</v>
      </c>
      <c r="B29" s="2" t="s">
        <v>4</v>
      </c>
      <c r="C29" s="1" t="s">
        <v>14</v>
      </c>
      <c r="D29" s="1" t="s">
        <v>8</v>
      </c>
      <c r="E29" s="1">
        <v>601006003</v>
      </c>
      <c r="F29" s="1">
        <v>1</v>
      </c>
      <c r="G29" s="1">
        <v>77</v>
      </c>
      <c r="H29" s="28">
        <f t="shared" si="0"/>
        <v>77</v>
      </c>
    </row>
    <row r="30" spans="1:8" ht="36">
      <c r="A30" s="1">
        <v>350</v>
      </c>
      <c r="B30" s="2" t="s">
        <v>4</v>
      </c>
      <c r="C30" s="1" t="s">
        <v>115</v>
      </c>
      <c r="D30" s="1" t="s">
        <v>8</v>
      </c>
      <c r="E30" s="1">
        <v>601046003</v>
      </c>
      <c r="F30" s="1">
        <v>1</v>
      </c>
      <c r="G30" s="1">
        <v>77</v>
      </c>
      <c r="H30" s="28">
        <f t="shared" si="0"/>
        <v>77</v>
      </c>
    </row>
    <row r="31" spans="1:8" ht="24">
      <c r="A31" s="1">
        <v>350</v>
      </c>
      <c r="B31" s="2" t="s">
        <v>4</v>
      </c>
      <c r="C31" s="1" t="s">
        <v>82</v>
      </c>
      <c r="D31" s="1" t="s">
        <v>8</v>
      </c>
      <c r="E31" s="1">
        <v>601011003</v>
      </c>
      <c r="F31" s="1">
        <v>1</v>
      </c>
      <c r="G31" s="1">
        <v>75</v>
      </c>
      <c r="H31" s="28">
        <f t="shared" si="0"/>
        <v>75</v>
      </c>
    </row>
    <row r="32" spans="1:8" ht="36">
      <c r="A32" s="1">
        <v>350</v>
      </c>
      <c r="B32" s="2" t="s">
        <v>4</v>
      </c>
      <c r="C32" s="1" t="s">
        <v>111</v>
      </c>
      <c r="D32" s="1" t="s">
        <v>7</v>
      </c>
      <c r="E32" s="1">
        <v>601042002</v>
      </c>
      <c r="F32" s="1">
        <v>1</v>
      </c>
      <c r="G32" s="1">
        <v>71</v>
      </c>
      <c r="H32" s="28">
        <f t="shared" si="0"/>
        <v>71</v>
      </c>
    </row>
    <row r="33" spans="1:8" ht="24">
      <c r="A33" s="1">
        <v>350</v>
      </c>
      <c r="B33" s="2" t="s">
        <v>4</v>
      </c>
      <c r="C33" s="1" t="s">
        <v>93</v>
      </c>
      <c r="D33" s="1" t="s">
        <v>7</v>
      </c>
      <c r="E33" s="1">
        <v>601041002</v>
      </c>
      <c r="F33" s="1">
        <v>1</v>
      </c>
      <c r="G33" s="1">
        <v>70</v>
      </c>
      <c r="H33" s="28">
        <f t="shared" si="0"/>
        <v>70</v>
      </c>
    </row>
    <row r="34" spans="1:8" ht="24">
      <c r="A34" s="1">
        <v>350</v>
      </c>
      <c r="B34" s="2" t="s">
        <v>4</v>
      </c>
      <c r="C34" s="1" t="s">
        <v>12</v>
      </c>
      <c r="D34" s="1" t="s">
        <v>8</v>
      </c>
      <c r="E34" s="1">
        <v>601005003</v>
      </c>
      <c r="F34" s="1">
        <v>1</v>
      </c>
      <c r="G34" s="1">
        <v>69</v>
      </c>
      <c r="H34" s="28">
        <f t="shared" si="0"/>
        <v>69</v>
      </c>
    </row>
    <row r="35" spans="1:8" ht="24">
      <c r="A35" s="1">
        <v>350</v>
      </c>
      <c r="B35" s="2" t="s">
        <v>4</v>
      </c>
      <c r="C35" s="1" t="s">
        <v>80</v>
      </c>
      <c r="D35" s="1" t="s">
        <v>8</v>
      </c>
      <c r="E35" s="1">
        <v>601009003</v>
      </c>
      <c r="F35" s="1">
        <v>1</v>
      </c>
      <c r="G35" s="1">
        <v>69</v>
      </c>
      <c r="H35" s="28">
        <f t="shared" si="0"/>
        <v>69</v>
      </c>
    </row>
    <row r="36" spans="1:8" ht="24">
      <c r="A36" s="1">
        <v>350</v>
      </c>
      <c r="B36" s="2" t="s">
        <v>4</v>
      </c>
      <c r="C36" s="1" t="s">
        <v>94</v>
      </c>
      <c r="D36" s="1" t="s">
        <v>13</v>
      </c>
      <c r="E36" s="1">
        <v>701023004</v>
      </c>
      <c r="F36" s="1">
        <v>1</v>
      </c>
      <c r="G36" s="1">
        <v>69</v>
      </c>
      <c r="H36" s="28">
        <f t="shared" si="0"/>
        <v>69</v>
      </c>
    </row>
    <row r="37" spans="1:8" ht="24">
      <c r="A37" s="1">
        <v>350</v>
      </c>
      <c r="B37" s="2" t="s">
        <v>4</v>
      </c>
      <c r="C37" s="1" t="s">
        <v>91</v>
      </c>
      <c r="D37" s="1" t="s">
        <v>8</v>
      </c>
      <c r="E37" s="1">
        <v>601020003</v>
      </c>
      <c r="F37" s="1">
        <v>1</v>
      </c>
      <c r="G37" s="1">
        <v>64</v>
      </c>
      <c r="H37" s="28">
        <f t="shared" si="0"/>
        <v>64</v>
      </c>
    </row>
    <row r="38" spans="1:8" ht="24">
      <c r="A38" s="1">
        <v>580</v>
      </c>
      <c r="B38" s="2" t="s">
        <v>17</v>
      </c>
      <c r="C38" s="1" t="s">
        <v>20</v>
      </c>
      <c r="D38" s="1" t="s">
        <v>21</v>
      </c>
      <c r="E38" s="1">
        <v>701002001</v>
      </c>
      <c r="F38" s="1">
        <v>5</v>
      </c>
      <c r="G38" s="1">
        <v>309</v>
      </c>
      <c r="H38" s="28">
        <f t="shared" si="0"/>
        <v>61.8</v>
      </c>
    </row>
    <row r="39" spans="1:8" ht="24">
      <c r="A39" s="1">
        <v>350</v>
      </c>
      <c r="B39" s="2" t="s">
        <v>4</v>
      </c>
      <c r="C39" s="1" t="s">
        <v>10</v>
      </c>
      <c r="D39" s="1" t="s">
        <v>7</v>
      </c>
      <c r="E39" s="1">
        <v>601003002</v>
      </c>
      <c r="F39" s="1">
        <v>1</v>
      </c>
      <c r="G39" s="1">
        <v>61</v>
      </c>
      <c r="H39" s="28">
        <f t="shared" si="0"/>
        <v>61</v>
      </c>
    </row>
    <row r="40" spans="1:8" ht="48">
      <c r="A40" s="1">
        <v>672</v>
      </c>
      <c r="B40" s="2" t="s">
        <v>35</v>
      </c>
      <c r="C40" s="1" t="s">
        <v>49</v>
      </c>
      <c r="D40" s="1" t="s">
        <v>53</v>
      </c>
      <c r="E40" s="1">
        <v>601004004</v>
      </c>
      <c r="F40" s="1">
        <v>1</v>
      </c>
      <c r="G40" s="1">
        <v>61</v>
      </c>
      <c r="H40" s="28">
        <f t="shared" si="0"/>
        <v>61</v>
      </c>
    </row>
    <row r="41" spans="1:8" ht="48">
      <c r="A41" s="1">
        <v>672</v>
      </c>
      <c r="B41" s="2" t="s">
        <v>35</v>
      </c>
      <c r="C41" s="1" t="s">
        <v>38</v>
      </c>
      <c r="D41" s="1" t="s">
        <v>40</v>
      </c>
      <c r="E41" s="1">
        <v>601002002</v>
      </c>
      <c r="F41" s="1">
        <v>1</v>
      </c>
      <c r="G41" s="1">
        <v>58</v>
      </c>
      <c r="H41" s="28">
        <f t="shared" si="0"/>
        <v>58</v>
      </c>
    </row>
    <row r="42" spans="1:8" ht="24">
      <c r="A42" s="1">
        <v>350</v>
      </c>
      <c r="B42" s="2" t="s">
        <v>4</v>
      </c>
      <c r="C42" s="1" t="s">
        <v>95</v>
      </c>
      <c r="D42" s="1" t="s">
        <v>8</v>
      </c>
      <c r="E42" s="1">
        <v>701024003</v>
      </c>
      <c r="F42" s="1">
        <v>2</v>
      </c>
      <c r="G42" s="1">
        <v>114</v>
      </c>
      <c r="H42" s="28">
        <f t="shared" si="0"/>
        <v>57</v>
      </c>
    </row>
    <row r="43" spans="1:8" ht="24">
      <c r="A43" s="1">
        <v>350</v>
      </c>
      <c r="B43" s="2" t="s">
        <v>4</v>
      </c>
      <c r="C43" s="1" t="s">
        <v>116</v>
      </c>
      <c r="D43" s="1" t="s">
        <v>8</v>
      </c>
      <c r="E43" s="1">
        <v>701021003</v>
      </c>
      <c r="F43" s="1">
        <v>2</v>
      </c>
      <c r="G43" s="1">
        <v>109</v>
      </c>
      <c r="H43" s="28">
        <f t="shared" si="0"/>
        <v>54.5</v>
      </c>
    </row>
    <row r="44" spans="1:8" ht="48">
      <c r="A44" s="1">
        <v>672</v>
      </c>
      <c r="B44" s="2" t="s">
        <v>35</v>
      </c>
      <c r="C44" s="1" t="s">
        <v>41</v>
      </c>
      <c r="D44" s="1" t="s">
        <v>46</v>
      </c>
      <c r="E44" s="1">
        <v>601003005</v>
      </c>
      <c r="F44" s="1">
        <v>1</v>
      </c>
      <c r="G44" s="1">
        <v>52</v>
      </c>
      <c r="H44" s="28">
        <f t="shared" si="0"/>
        <v>52</v>
      </c>
    </row>
    <row r="45" spans="1:8" ht="36">
      <c r="A45" s="1">
        <v>258</v>
      </c>
      <c r="B45" s="2" t="s">
        <v>0</v>
      </c>
      <c r="C45" s="1" t="s">
        <v>0</v>
      </c>
      <c r="D45" s="1" t="s">
        <v>1</v>
      </c>
      <c r="E45" s="1">
        <v>601258001</v>
      </c>
      <c r="F45" s="1">
        <v>1</v>
      </c>
      <c r="G45" s="1">
        <v>50</v>
      </c>
      <c r="H45" s="28">
        <f t="shared" si="0"/>
        <v>50</v>
      </c>
    </row>
    <row r="46" spans="1:8" ht="24">
      <c r="A46" s="1">
        <v>580</v>
      </c>
      <c r="B46" s="2" t="s">
        <v>17</v>
      </c>
      <c r="C46" s="1" t="s">
        <v>22</v>
      </c>
      <c r="D46" s="1" t="s">
        <v>23</v>
      </c>
      <c r="E46" s="1">
        <v>701003001</v>
      </c>
      <c r="F46" s="1">
        <v>5</v>
      </c>
      <c r="G46" s="1">
        <v>249</v>
      </c>
      <c r="H46" s="28">
        <f t="shared" si="0"/>
        <v>49.8</v>
      </c>
    </row>
    <row r="47" spans="1:8" ht="24">
      <c r="A47" s="1">
        <v>350</v>
      </c>
      <c r="B47" s="2" t="s">
        <v>4</v>
      </c>
      <c r="C47" s="1" t="s">
        <v>98</v>
      </c>
      <c r="D47" s="1" t="s">
        <v>7</v>
      </c>
      <c r="E47" s="1">
        <v>701027002</v>
      </c>
      <c r="F47" s="1">
        <v>2</v>
      </c>
      <c r="G47" s="1">
        <v>99</v>
      </c>
      <c r="H47" s="28">
        <f t="shared" si="0"/>
        <v>49.5</v>
      </c>
    </row>
    <row r="48" spans="1:8" ht="36">
      <c r="A48" s="1">
        <v>350</v>
      </c>
      <c r="B48" s="2" t="s">
        <v>4</v>
      </c>
      <c r="C48" s="1" t="s">
        <v>115</v>
      </c>
      <c r="D48" s="1" t="s">
        <v>7</v>
      </c>
      <c r="E48" s="1">
        <v>601046002</v>
      </c>
      <c r="F48" s="1">
        <v>1</v>
      </c>
      <c r="G48" s="1">
        <v>49</v>
      </c>
      <c r="H48" s="28">
        <f t="shared" si="0"/>
        <v>49</v>
      </c>
    </row>
    <row r="49" spans="1:8" ht="24">
      <c r="A49" s="1">
        <v>350</v>
      </c>
      <c r="B49" s="2" t="s">
        <v>4</v>
      </c>
      <c r="C49" s="1" t="s">
        <v>100</v>
      </c>
      <c r="D49" s="1" t="s">
        <v>7</v>
      </c>
      <c r="E49" s="1">
        <v>701029002</v>
      </c>
      <c r="F49" s="1">
        <v>3</v>
      </c>
      <c r="G49" s="1">
        <v>145</v>
      </c>
      <c r="H49" s="28">
        <f t="shared" si="0"/>
        <v>48.333333333333336</v>
      </c>
    </row>
    <row r="50" spans="1:8" ht="24">
      <c r="A50" s="1">
        <v>350</v>
      </c>
      <c r="B50" s="2" t="s">
        <v>4</v>
      </c>
      <c r="C50" s="1" t="s">
        <v>96</v>
      </c>
      <c r="D50" s="1" t="s">
        <v>8</v>
      </c>
      <c r="E50" s="1">
        <v>701025003</v>
      </c>
      <c r="F50" s="1">
        <v>2</v>
      </c>
      <c r="G50" s="1">
        <v>96</v>
      </c>
      <c r="H50" s="28">
        <f t="shared" si="0"/>
        <v>48</v>
      </c>
    </row>
    <row r="51" spans="1:8" ht="24">
      <c r="A51" s="1">
        <v>350</v>
      </c>
      <c r="B51" s="2" t="s">
        <v>4</v>
      </c>
      <c r="C51" s="1" t="s">
        <v>16</v>
      </c>
      <c r="D51" s="1" t="s">
        <v>7</v>
      </c>
      <c r="E51" s="1">
        <v>601008002</v>
      </c>
      <c r="F51" s="1">
        <v>1</v>
      </c>
      <c r="G51" s="1">
        <v>47</v>
      </c>
      <c r="H51" s="28">
        <f t="shared" si="0"/>
        <v>47</v>
      </c>
    </row>
    <row r="52" spans="1:8" ht="24">
      <c r="A52" s="1">
        <v>350</v>
      </c>
      <c r="B52" s="2" t="s">
        <v>4</v>
      </c>
      <c r="C52" s="1" t="s">
        <v>80</v>
      </c>
      <c r="D52" s="1" t="s">
        <v>7</v>
      </c>
      <c r="E52" s="1">
        <v>601009002</v>
      </c>
      <c r="F52" s="1">
        <v>1</v>
      </c>
      <c r="G52" s="1">
        <v>47</v>
      </c>
      <c r="H52" s="28">
        <f t="shared" si="0"/>
        <v>47</v>
      </c>
    </row>
    <row r="53" spans="1:8" ht="24">
      <c r="A53" s="1">
        <v>350</v>
      </c>
      <c r="B53" s="2" t="s">
        <v>4</v>
      </c>
      <c r="C53" s="1" t="s">
        <v>82</v>
      </c>
      <c r="D53" s="1" t="s">
        <v>7</v>
      </c>
      <c r="E53" s="1">
        <v>601011002</v>
      </c>
      <c r="F53" s="1">
        <v>1</v>
      </c>
      <c r="G53" s="1">
        <v>46</v>
      </c>
      <c r="H53" s="28">
        <f t="shared" si="0"/>
        <v>46</v>
      </c>
    </row>
    <row r="54" spans="1:8" ht="24">
      <c r="A54" s="1">
        <v>350</v>
      </c>
      <c r="B54" s="2" t="s">
        <v>4</v>
      </c>
      <c r="C54" s="1" t="s">
        <v>102</v>
      </c>
      <c r="D54" s="1" t="s">
        <v>13</v>
      </c>
      <c r="E54" s="1">
        <v>701031004</v>
      </c>
      <c r="F54" s="1">
        <v>1</v>
      </c>
      <c r="G54" s="1">
        <v>46</v>
      </c>
      <c r="H54" s="28">
        <f t="shared" si="0"/>
        <v>46</v>
      </c>
    </row>
    <row r="55" spans="1:8" ht="36">
      <c r="A55" s="1">
        <v>350</v>
      </c>
      <c r="B55" s="2" t="s">
        <v>4</v>
      </c>
      <c r="C55" s="1" t="s">
        <v>108</v>
      </c>
      <c r="D55" s="1" t="s">
        <v>13</v>
      </c>
      <c r="E55" s="1">
        <v>701037004</v>
      </c>
      <c r="F55" s="1">
        <v>1</v>
      </c>
      <c r="G55" s="1">
        <v>46</v>
      </c>
      <c r="H55" s="28">
        <f t="shared" si="0"/>
        <v>46</v>
      </c>
    </row>
    <row r="56" spans="1:8" ht="24">
      <c r="A56" s="1">
        <v>350</v>
      </c>
      <c r="B56" s="2" t="s">
        <v>4</v>
      </c>
      <c r="C56" s="1" t="s">
        <v>100</v>
      </c>
      <c r="D56" s="1" t="s">
        <v>8</v>
      </c>
      <c r="E56" s="1">
        <v>701029003</v>
      </c>
      <c r="F56" s="1">
        <v>2</v>
      </c>
      <c r="G56" s="1">
        <v>79</v>
      </c>
      <c r="H56" s="28">
        <f t="shared" si="0"/>
        <v>39.5</v>
      </c>
    </row>
    <row r="57" spans="1:8" ht="36">
      <c r="A57" s="1">
        <v>350</v>
      </c>
      <c r="B57" s="2" t="s">
        <v>4</v>
      </c>
      <c r="C57" s="1" t="s">
        <v>110</v>
      </c>
      <c r="D57" s="1" t="s">
        <v>7</v>
      </c>
      <c r="E57" s="1">
        <v>701039002</v>
      </c>
      <c r="F57" s="1">
        <v>2</v>
      </c>
      <c r="G57" s="1">
        <v>78</v>
      </c>
      <c r="H57" s="28">
        <f t="shared" si="0"/>
        <v>39</v>
      </c>
    </row>
    <row r="58" spans="1:8" ht="24">
      <c r="A58" s="1">
        <v>350</v>
      </c>
      <c r="B58" s="2" t="s">
        <v>4</v>
      </c>
      <c r="C58" s="1" t="s">
        <v>103</v>
      </c>
      <c r="D58" s="1" t="s">
        <v>7</v>
      </c>
      <c r="E58" s="1">
        <v>701032002</v>
      </c>
      <c r="F58" s="1">
        <v>2</v>
      </c>
      <c r="G58" s="1">
        <v>77</v>
      </c>
      <c r="H58" s="28">
        <f t="shared" si="0"/>
        <v>38.5</v>
      </c>
    </row>
    <row r="59" spans="1:8" ht="48">
      <c r="A59" s="1">
        <v>672</v>
      </c>
      <c r="B59" s="2" t="s">
        <v>35</v>
      </c>
      <c r="C59" s="1" t="s">
        <v>41</v>
      </c>
      <c r="D59" s="1" t="s">
        <v>47</v>
      </c>
      <c r="E59" s="1">
        <v>601003006</v>
      </c>
      <c r="F59" s="1">
        <v>1</v>
      </c>
      <c r="G59" s="1">
        <v>38</v>
      </c>
      <c r="H59" s="28">
        <f t="shared" si="0"/>
        <v>38</v>
      </c>
    </row>
    <row r="60" spans="1:8" ht="24">
      <c r="A60" s="1">
        <v>350</v>
      </c>
      <c r="B60" s="2" t="s">
        <v>4</v>
      </c>
      <c r="C60" s="1" t="s">
        <v>117</v>
      </c>
      <c r="D60" s="1" t="s">
        <v>8</v>
      </c>
      <c r="E60" s="1">
        <v>701022003</v>
      </c>
      <c r="F60" s="1">
        <v>1</v>
      </c>
      <c r="G60" s="1">
        <v>37</v>
      </c>
      <c r="H60" s="28">
        <f t="shared" si="0"/>
        <v>37</v>
      </c>
    </row>
    <row r="61" spans="1:8" ht="24">
      <c r="A61" s="1">
        <v>350</v>
      </c>
      <c r="B61" s="2" t="s">
        <v>4</v>
      </c>
      <c r="C61" s="1" t="s">
        <v>98</v>
      </c>
      <c r="D61" s="1" t="s">
        <v>8</v>
      </c>
      <c r="E61" s="1">
        <v>701027003</v>
      </c>
      <c r="F61" s="1">
        <v>2</v>
      </c>
      <c r="G61" s="1">
        <v>74</v>
      </c>
      <c r="H61" s="28">
        <f t="shared" si="0"/>
        <v>37</v>
      </c>
    </row>
    <row r="62" spans="1:8" ht="24">
      <c r="A62" s="1">
        <v>350</v>
      </c>
      <c r="B62" s="2" t="s">
        <v>4</v>
      </c>
      <c r="C62" s="1" t="s">
        <v>94</v>
      </c>
      <c r="D62" s="1" t="s">
        <v>8</v>
      </c>
      <c r="E62" s="1">
        <v>701023003</v>
      </c>
      <c r="F62" s="1">
        <v>1</v>
      </c>
      <c r="G62" s="1">
        <v>36</v>
      </c>
      <c r="H62" s="28">
        <f t="shared" si="0"/>
        <v>36</v>
      </c>
    </row>
    <row r="63" spans="1:8" ht="24">
      <c r="A63" s="1">
        <v>350</v>
      </c>
      <c r="B63" s="2" t="s">
        <v>4</v>
      </c>
      <c r="C63" s="1" t="s">
        <v>102</v>
      </c>
      <c r="D63" s="1" t="s">
        <v>7</v>
      </c>
      <c r="E63" s="1">
        <v>701031002</v>
      </c>
      <c r="F63" s="1">
        <v>2</v>
      </c>
      <c r="G63" s="1">
        <v>72</v>
      </c>
      <c r="H63" s="28">
        <f t="shared" si="0"/>
        <v>36</v>
      </c>
    </row>
    <row r="64" spans="1:8" ht="24">
      <c r="A64" s="1">
        <v>350</v>
      </c>
      <c r="B64" s="2" t="s">
        <v>4</v>
      </c>
      <c r="C64" s="1" t="s">
        <v>99</v>
      </c>
      <c r="D64" s="1" t="s">
        <v>8</v>
      </c>
      <c r="E64" s="1">
        <v>701028003</v>
      </c>
      <c r="F64" s="1">
        <v>1</v>
      </c>
      <c r="G64" s="1">
        <v>35</v>
      </c>
      <c r="H64" s="28">
        <f t="shared" si="0"/>
        <v>35</v>
      </c>
    </row>
    <row r="65" spans="1:8" ht="24">
      <c r="A65" s="1">
        <v>580</v>
      </c>
      <c r="B65" s="2" t="s">
        <v>17</v>
      </c>
      <c r="C65" s="1" t="s">
        <v>29</v>
      </c>
      <c r="D65" s="1" t="s">
        <v>30</v>
      </c>
      <c r="E65" s="1">
        <v>701006001</v>
      </c>
      <c r="F65" s="1">
        <v>2</v>
      </c>
      <c r="G65" s="1">
        <v>70</v>
      </c>
      <c r="H65" s="28">
        <f t="shared" si="0"/>
        <v>35</v>
      </c>
    </row>
    <row r="66" spans="1:8" ht="24">
      <c r="A66" s="1">
        <v>350</v>
      </c>
      <c r="B66" s="2" t="s">
        <v>4</v>
      </c>
      <c r="C66" s="1" t="s">
        <v>81</v>
      </c>
      <c r="D66" s="1" t="s">
        <v>8</v>
      </c>
      <c r="E66" s="1">
        <v>601010003</v>
      </c>
      <c r="F66" s="1">
        <v>1</v>
      </c>
      <c r="G66" s="1">
        <v>34</v>
      </c>
      <c r="H66" s="28">
        <f aca="true" t="shared" si="1" ref="H66:H129">G66/F66</f>
        <v>34</v>
      </c>
    </row>
    <row r="67" spans="1:8" ht="36">
      <c r="A67" s="1">
        <v>350</v>
      </c>
      <c r="B67" s="2" t="s">
        <v>4</v>
      </c>
      <c r="C67" s="1" t="s">
        <v>107</v>
      </c>
      <c r="D67" s="1" t="s">
        <v>7</v>
      </c>
      <c r="E67" s="1">
        <v>701036002</v>
      </c>
      <c r="F67" s="1">
        <v>2</v>
      </c>
      <c r="G67" s="1">
        <v>68</v>
      </c>
      <c r="H67" s="28">
        <f t="shared" si="1"/>
        <v>34</v>
      </c>
    </row>
    <row r="68" spans="1:8" ht="24">
      <c r="A68" s="1">
        <v>350</v>
      </c>
      <c r="B68" s="2" t="s">
        <v>4</v>
      </c>
      <c r="C68" s="1" t="s">
        <v>101</v>
      </c>
      <c r="D68" s="1" t="s">
        <v>7</v>
      </c>
      <c r="E68" s="1">
        <v>701030002</v>
      </c>
      <c r="F68" s="1">
        <v>2</v>
      </c>
      <c r="G68" s="1">
        <v>67</v>
      </c>
      <c r="H68" s="28">
        <f t="shared" si="1"/>
        <v>33.5</v>
      </c>
    </row>
    <row r="69" spans="1:8" ht="24">
      <c r="A69" s="1">
        <v>350</v>
      </c>
      <c r="B69" s="2" t="s">
        <v>4</v>
      </c>
      <c r="C69" s="1" t="s">
        <v>105</v>
      </c>
      <c r="D69" s="1" t="s">
        <v>7</v>
      </c>
      <c r="E69" s="1">
        <v>701034002</v>
      </c>
      <c r="F69" s="1">
        <v>2</v>
      </c>
      <c r="G69" s="1">
        <v>65</v>
      </c>
      <c r="H69" s="28">
        <f t="shared" si="1"/>
        <v>32.5</v>
      </c>
    </row>
    <row r="70" spans="1:8" ht="24">
      <c r="A70" s="1">
        <v>350</v>
      </c>
      <c r="B70" s="2" t="s">
        <v>4</v>
      </c>
      <c r="C70" s="1" t="s">
        <v>95</v>
      </c>
      <c r="D70" s="1" t="s">
        <v>6</v>
      </c>
      <c r="E70" s="1">
        <v>701024001</v>
      </c>
      <c r="F70" s="1">
        <v>3</v>
      </c>
      <c r="G70" s="1">
        <v>94</v>
      </c>
      <c r="H70" s="28">
        <f t="shared" si="1"/>
        <v>31.333333333333332</v>
      </c>
    </row>
    <row r="71" spans="1:8" ht="24">
      <c r="A71" s="1">
        <v>350</v>
      </c>
      <c r="B71" s="2" t="s">
        <v>4</v>
      </c>
      <c r="C71" s="1" t="s">
        <v>83</v>
      </c>
      <c r="D71" s="1" t="s">
        <v>8</v>
      </c>
      <c r="E71" s="1">
        <v>601012003</v>
      </c>
      <c r="F71" s="1">
        <v>1</v>
      </c>
      <c r="G71" s="1">
        <v>31</v>
      </c>
      <c r="H71" s="28">
        <f t="shared" si="1"/>
        <v>31</v>
      </c>
    </row>
    <row r="72" spans="1:8" ht="36">
      <c r="A72" s="1">
        <v>350</v>
      </c>
      <c r="B72" s="2" t="s">
        <v>4</v>
      </c>
      <c r="C72" s="1" t="s">
        <v>109</v>
      </c>
      <c r="D72" s="1" t="s">
        <v>7</v>
      </c>
      <c r="E72" s="1">
        <v>701038002</v>
      </c>
      <c r="F72" s="1">
        <v>4</v>
      </c>
      <c r="G72" s="1">
        <v>124</v>
      </c>
      <c r="H72" s="28">
        <f t="shared" si="1"/>
        <v>31</v>
      </c>
    </row>
    <row r="73" spans="1:8" ht="24">
      <c r="A73" s="1">
        <v>350</v>
      </c>
      <c r="B73" s="2" t="s">
        <v>4</v>
      </c>
      <c r="C73" s="1" t="s">
        <v>104</v>
      </c>
      <c r="D73" s="1" t="s">
        <v>7</v>
      </c>
      <c r="E73" s="1">
        <v>701033002</v>
      </c>
      <c r="F73" s="1">
        <v>3</v>
      </c>
      <c r="G73" s="1">
        <v>90</v>
      </c>
      <c r="H73" s="28">
        <f t="shared" si="1"/>
        <v>30</v>
      </c>
    </row>
    <row r="74" spans="1:8" ht="24">
      <c r="A74" s="1">
        <v>350</v>
      </c>
      <c r="B74" s="2" t="s">
        <v>4</v>
      </c>
      <c r="C74" s="1" t="s">
        <v>9</v>
      </c>
      <c r="D74" s="1" t="s">
        <v>7</v>
      </c>
      <c r="E74" s="1">
        <v>601002002</v>
      </c>
      <c r="F74" s="1">
        <v>1</v>
      </c>
      <c r="G74" s="1">
        <v>29</v>
      </c>
      <c r="H74" s="28">
        <f t="shared" si="1"/>
        <v>29</v>
      </c>
    </row>
    <row r="75" spans="1:8" ht="24">
      <c r="A75" s="1">
        <v>350</v>
      </c>
      <c r="B75" s="2" t="s">
        <v>4</v>
      </c>
      <c r="C75" s="1" t="s">
        <v>101</v>
      </c>
      <c r="D75" s="1" t="s">
        <v>8</v>
      </c>
      <c r="E75" s="1">
        <v>701030003</v>
      </c>
      <c r="F75" s="1">
        <v>1</v>
      </c>
      <c r="G75" s="1">
        <v>29</v>
      </c>
      <c r="H75" s="28">
        <f t="shared" si="1"/>
        <v>29</v>
      </c>
    </row>
    <row r="76" spans="1:8" ht="24">
      <c r="A76" s="1">
        <v>350</v>
      </c>
      <c r="B76" s="2" t="s">
        <v>4</v>
      </c>
      <c r="C76" s="1" t="s">
        <v>104</v>
      </c>
      <c r="D76" s="1" t="s">
        <v>8</v>
      </c>
      <c r="E76" s="1">
        <v>701033003</v>
      </c>
      <c r="F76" s="1">
        <v>1</v>
      </c>
      <c r="G76" s="1">
        <v>29</v>
      </c>
      <c r="H76" s="28">
        <f t="shared" si="1"/>
        <v>29</v>
      </c>
    </row>
    <row r="77" spans="1:8" ht="24">
      <c r="A77" s="1">
        <v>890</v>
      </c>
      <c r="B77" s="2" t="s">
        <v>72</v>
      </c>
      <c r="C77" s="1" t="s">
        <v>73</v>
      </c>
      <c r="D77" s="1" t="s">
        <v>74</v>
      </c>
      <c r="E77" s="1">
        <v>601001001</v>
      </c>
      <c r="F77" s="1">
        <v>1</v>
      </c>
      <c r="G77" s="1">
        <v>29</v>
      </c>
      <c r="H77" s="28">
        <f t="shared" si="1"/>
        <v>29</v>
      </c>
    </row>
    <row r="78" spans="1:8" ht="24">
      <c r="A78" s="1">
        <v>350</v>
      </c>
      <c r="B78" s="2" t="s">
        <v>4</v>
      </c>
      <c r="C78" s="1" t="s">
        <v>103</v>
      </c>
      <c r="D78" s="1" t="s">
        <v>8</v>
      </c>
      <c r="E78" s="1">
        <v>701032003</v>
      </c>
      <c r="F78" s="1">
        <v>2</v>
      </c>
      <c r="G78" s="1">
        <v>57</v>
      </c>
      <c r="H78" s="28">
        <f t="shared" si="1"/>
        <v>28.5</v>
      </c>
    </row>
    <row r="79" spans="1:8" ht="24">
      <c r="A79" s="1">
        <v>350</v>
      </c>
      <c r="B79" s="2" t="s">
        <v>4</v>
      </c>
      <c r="C79" s="1" t="s">
        <v>106</v>
      </c>
      <c r="D79" s="1" t="s">
        <v>7</v>
      </c>
      <c r="E79" s="1">
        <v>701035002</v>
      </c>
      <c r="F79" s="1">
        <v>2</v>
      </c>
      <c r="G79" s="1">
        <v>56</v>
      </c>
      <c r="H79" s="28">
        <f t="shared" si="1"/>
        <v>28</v>
      </c>
    </row>
    <row r="80" spans="1:8" ht="36">
      <c r="A80" s="1">
        <v>350</v>
      </c>
      <c r="B80" s="2" t="s">
        <v>4</v>
      </c>
      <c r="C80" s="1" t="s">
        <v>108</v>
      </c>
      <c r="D80" s="1" t="s">
        <v>7</v>
      </c>
      <c r="E80" s="1">
        <v>701037002</v>
      </c>
      <c r="F80" s="1">
        <v>3</v>
      </c>
      <c r="G80" s="1">
        <v>83</v>
      </c>
      <c r="H80" s="28">
        <f t="shared" si="1"/>
        <v>27.666666666666668</v>
      </c>
    </row>
    <row r="81" spans="1:8" ht="36">
      <c r="A81" s="1">
        <v>853</v>
      </c>
      <c r="B81" s="2" t="s">
        <v>75</v>
      </c>
      <c r="C81" s="1" t="s">
        <v>75</v>
      </c>
      <c r="D81" s="1" t="s">
        <v>77</v>
      </c>
      <c r="E81" s="1">
        <v>701853022</v>
      </c>
      <c r="F81" s="1">
        <v>2</v>
      </c>
      <c r="G81" s="1">
        <v>51</v>
      </c>
      <c r="H81" s="28">
        <f t="shared" si="1"/>
        <v>25.5</v>
      </c>
    </row>
    <row r="82" spans="1:8" ht="24">
      <c r="A82" s="1">
        <v>350</v>
      </c>
      <c r="B82" s="2" t="s">
        <v>4</v>
      </c>
      <c r="C82" s="1" t="s">
        <v>83</v>
      </c>
      <c r="D82" s="1" t="s">
        <v>6</v>
      </c>
      <c r="E82" s="1">
        <v>601012001</v>
      </c>
      <c r="F82" s="1">
        <v>2</v>
      </c>
      <c r="G82" s="1">
        <v>50</v>
      </c>
      <c r="H82" s="28">
        <f t="shared" si="1"/>
        <v>25</v>
      </c>
    </row>
    <row r="83" spans="1:8" ht="24">
      <c r="A83" s="1">
        <v>350</v>
      </c>
      <c r="B83" s="2" t="s">
        <v>4</v>
      </c>
      <c r="C83" s="1" t="s">
        <v>94</v>
      </c>
      <c r="D83" s="1" t="s">
        <v>6</v>
      </c>
      <c r="E83" s="1">
        <v>701023001</v>
      </c>
      <c r="F83" s="1">
        <v>2</v>
      </c>
      <c r="G83" s="1">
        <v>50</v>
      </c>
      <c r="H83" s="28">
        <f t="shared" si="1"/>
        <v>25</v>
      </c>
    </row>
    <row r="84" spans="1:8" ht="24">
      <c r="A84" s="1">
        <v>350</v>
      </c>
      <c r="B84" s="2" t="s">
        <v>4</v>
      </c>
      <c r="C84" s="1" t="s">
        <v>87</v>
      </c>
      <c r="D84" s="1" t="s">
        <v>7</v>
      </c>
      <c r="E84" s="1">
        <v>601016002</v>
      </c>
      <c r="F84" s="1">
        <v>1</v>
      </c>
      <c r="G84" s="1">
        <v>24</v>
      </c>
      <c r="H84" s="28">
        <f t="shared" si="1"/>
        <v>24</v>
      </c>
    </row>
    <row r="85" spans="1:8" ht="24">
      <c r="A85" s="1">
        <v>202</v>
      </c>
      <c r="B85" s="2" t="s">
        <v>164</v>
      </c>
      <c r="C85" s="1" t="s">
        <v>165</v>
      </c>
      <c r="D85" s="1" t="s">
        <v>169</v>
      </c>
      <c r="E85" s="1">
        <v>701002004</v>
      </c>
      <c r="F85" s="1">
        <v>7</v>
      </c>
      <c r="G85" s="1">
        <v>162</v>
      </c>
      <c r="H85" s="28">
        <f t="shared" si="1"/>
        <v>23.142857142857142</v>
      </c>
    </row>
    <row r="86" spans="1:8" ht="24">
      <c r="A86" s="1">
        <v>350</v>
      </c>
      <c r="B86" s="2" t="s">
        <v>4</v>
      </c>
      <c r="C86" s="1" t="s">
        <v>97</v>
      </c>
      <c r="D86" s="1" t="s">
        <v>7</v>
      </c>
      <c r="E86" s="1">
        <v>701026002</v>
      </c>
      <c r="F86" s="1">
        <v>3</v>
      </c>
      <c r="G86" s="1">
        <v>69</v>
      </c>
      <c r="H86" s="28">
        <f t="shared" si="1"/>
        <v>23</v>
      </c>
    </row>
    <row r="87" spans="1:8" ht="24">
      <c r="A87" s="1">
        <v>202</v>
      </c>
      <c r="B87" s="2" t="s">
        <v>164</v>
      </c>
      <c r="C87" s="1" t="s">
        <v>165</v>
      </c>
      <c r="D87" s="1" t="s">
        <v>170</v>
      </c>
      <c r="E87" s="1">
        <v>701002005</v>
      </c>
      <c r="F87" s="1">
        <v>3</v>
      </c>
      <c r="G87" s="1">
        <v>69</v>
      </c>
      <c r="H87" s="28">
        <f t="shared" si="1"/>
        <v>23</v>
      </c>
    </row>
    <row r="88" spans="1:8" ht="48">
      <c r="A88" s="1">
        <v>672</v>
      </c>
      <c r="B88" s="2" t="s">
        <v>35</v>
      </c>
      <c r="C88" s="1" t="s">
        <v>41</v>
      </c>
      <c r="D88" s="1" t="s">
        <v>43</v>
      </c>
      <c r="E88" s="1">
        <v>601003002</v>
      </c>
      <c r="F88" s="1">
        <v>1</v>
      </c>
      <c r="G88" s="1">
        <v>23</v>
      </c>
      <c r="H88" s="28">
        <f t="shared" si="1"/>
        <v>23</v>
      </c>
    </row>
    <row r="89" spans="1:8" ht="24">
      <c r="A89" s="1">
        <v>350</v>
      </c>
      <c r="B89" s="2" t="s">
        <v>4</v>
      </c>
      <c r="C89" s="1" t="s">
        <v>102</v>
      </c>
      <c r="D89" s="1" t="s">
        <v>8</v>
      </c>
      <c r="E89" s="1">
        <v>701031003</v>
      </c>
      <c r="F89" s="1">
        <v>2</v>
      </c>
      <c r="G89" s="1">
        <v>45</v>
      </c>
      <c r="H89" s="28">
        <f t="shared" si="1"/>
        <v>22.5</v>
      </c>
    </row>
    <row r="90" spans="1:8" ht="24">
      <c r="A90" s="1">
        <v>350</v>
      </c>
      <c r="B90" s="2" t="s">
        <v>4</v>
      </c>
      <c r="C90" s="1" t="s">
        <v>88</v>
      </c>
      <c r="D90" s="1" t="s">
        <v>8</v>
      </c>
      <c r="E90" s="1">
        <v>601017003</v>
      </c>
      <c r="F90" s="1">
        <v>1</v>
      </c>
      <c r="G90" s="1">
        <v>22</v>
      </c>
      <c r="H90" s="28">
        <f t="shared" si="1"/>
        <v>22</v>
      </c>
    </row>
    <row r="91" spans="1:8" ht="24">
      <c r="A91" s="1">
        <v>580</v>
      </c>
      <c r="B91" s="2" t="s">
        <v>17</v>
      </c>
      <c r="C91" s="1" t="s">
        <v>33</v>
      </c>
      <c r="D91" s="1" t="s">
        <v>34</v>
      </c>
      <c r="E91" s="1">
        <v>701008001</v>
      </c>
      <c r="F91" s="1">
        <v>4</v>
      </c>
      <c r="G91" s="1">
        <v>88</v>
      </c>
      <c r="H91" s="28">
        <f t="shared" si="1"/>
        <v>22</v>
      </c>
    </row>
    <row r="92" spans="1:8" ht="36">
      <c r="A92" s="1">
        <v>853</v>
      </c>
      <c r="B92" s="2" t="s">
        <v>75</v>
      </c>
      <c r="C92" s="1" t="s">
        <v>75</v>
      </c>
      <c r="D92" s="1" t="s">
        <v>77</v>
      </c>
      <c r="E92" s="1">
        <v>701853026</v>
      </c>
      <c r="F92" s="1">
        <v>4</v>
      </c>
      <c r="G92" s="1">
        <v>86</v>
      </c>
      <c r="H92" s="28">
        <f t="shared" si="1"/>
        <v>21.5</v>
      </c>
    </row>
    <row r="93" spans="1:8" ht="24">
      <c r="A93" s="1">
        <v>350</v>
      </c>
      <c r="B93" s="2" t="s">
        <v>4</v>
      </c>
      <c r="C93" s="1" t="s">
        <v>99</v>
      </c>
      <c r="D93" s="1" t="s">
        <v>6</v>
      </c>
      <c r="E93" s="1">
        <v>701028001</v>
      </c>
      <c r="F93" s="1">
        <v>4</v>
      </c>
      <c r="G93" s="1">
        <v>85</v>
      </c>
      <c r="H93" s="28">
        <f t="shared" si="1"/>
        <v>21.25</v>
      </c>
    </row>
    <row r="94" spans="1:8" ht="24">
      <c r="A94" s="1">
        <v>350</v>
      </c>
      <c r="B94" s="2" t="s">
        <v>4</v>
      </c>
      <c r="C94" s="1" t="s">
        <v>117</v>
      </c>
      <c r="D94" s="1" t="s">
        <v>6</v>
      </c>
      <c r="E94" s="1">
        <v>701022001</v>
      </c>
      <c r="F94" s="1">
        <v>4</v>
      </c>
      <c r="G94" s="1">
        <v>83</v>
      </c>
      <c r="H94" s="28">
        <f t="shared" si="1"/>
        <v>20.75</v>
      </c>
    </row>
    <row r="95" spans="1:8" ht="24">
      <c r="A95" s="1">
        <v>350</v>
      </c>
      <c r="B95" s="2" t="s">
        <v>4</v>
      </c>
      <c r="C95" s="1" t="s">
        <v>84</v>
      </c>
      <c r="D95" s="1" t="s">
        <v>8</v>
      </c>
      <c r="E95" s="1">
        <v>601013003</v>
      </c>
      <c r="F95" s="1">
        <v>1</v>
      </c>
      <c r="G95" s="1">
        <v>20</v>
      </c>
      <c r="H95" s="28">
        <f t="shared" si="1"/>
        <v>20</v>
      </c>
    </row>
    <row r="96" spans="1:8" ht="24">
      <c r="A96" s="1">
        <v>350</v>
      </c>
      <c r="B96" s="2" t="s">
        <v>4</v>
      </c>
      <c r="C96" s="1" t="s">
        <v>85</v>
      </c>
      <c r="D96" s="1" t="s">
        <v>8</v>
      </c>
      <c r="E96" s="1">
        <v>601014003</v>
      </c>
      <c r="F96" s="1">
        <v>1</v>
      </c>
      <c r="G96" s="1">
        <v>20</v>
      </c>
      <c r="H96" s="28">
        <f t="shared" si="1"/>
        <v>20</v>
      </c>
    </row>
    <row r="97" spans="1:8" ht="36">
      <c r="A97" s="1">
        <v>350</v>
      </c>
      <c r="B97" s="2" t="s">
        <v>4</v>
      </c>
      <c r="C97" s="1" t="s">
        <v>107</v>
      </c>
      <c r="D97" s="1" t="s">
        <v>8</v>
      </c>
      <c r="E97" s="1">
        <v>701036003</v>
      </c>
      <c r="F97" s="1">
        <v>2</v>
      </c>
      <c r="G97" s="1">
        <v>40</v>
      </c>
      <c r="H97" s="28">
        <f t="shared" si="1"/>
        <v>20</v>
      </c>
    </row>
    <row r="98" spans="1:8" ht="24">
      <c r="A98" s="1">
        <v>202</v>
      </c>
      <c r="B98" s="2" t="s">
        <v>164</v>
      </c>
      <c r="C98" s="1" t="s">
        <v>171</v>
      </c>
      <c r="D98" s="1" t="s">
        <v>172</v>
      </c>
      <c r="E98" s="1">
        <v>701003001</v>
      </c>
      <c r="F98" s="1">
        <v>1</v>
      </c>
      <c r="G98" s="1">
        <v>20</v>
      </c>
      <c r="H98" s="28">
        <f t="shared" si="1"/>
        <v>20</v>
      </c>
    </row>
    <row r="99" spans="1:8" ht="24">
      <c r="A99" s="1">
        <v>350</v>
      </c>
      <c r="B99" s="2" t="s">
        <v>4</v>
      </c>
      <c r="C99" s="1" t="s">
        <v>5</v>
      </c>
      <c r="D99" s="1" t="s">
        <v>8</v>
      </c>
      <c r="E99" s="1">
        <v>601001003</v>
      </c>
      <c r="F99" s="1">
        <v>1</v>
      </c>
      <c r="G99" s="1">
        <v>19</v>
      </c>
      <c r="H99" s="28">
        <f t="shared" si="1"/>
        <v>19</v>
      </c>
    </row>
    <row r="100" spans="1:8" ht="24">
      <c r="A100" s="1">
        <v>350</v>
      </c>
      <c r="B100" s="2" t="s">
        <v>4</v>
      </c>
      <c r="C100" s="1" t="s">
        <v>82</v>
      </c>
      <c r="D100" s="1" t="s">
        <v>6</v>
      </c>
      <c r="E100" s="1">
        <v>601011001</v>
      </c>
      <c r="F100" s="1">
        <v>2</v>
      </c>
      <c r="G100" s="1">
        <v>38</v>
      </c>
      <c r="H100" s="28">
        <f t="shared" si="1"/>
        <v>19</v>
      </c>
    </row>
    <row r="101" spans="1:8" ht="24">
      <c r="A101" s="1">
        <v>350</v>
      </c>
      <c r="B101" s="2" t="s">
        <v>4</v>
      </c>
      <c r="C101" s="1" t="s">
        <v>82</v>
      </c>
      <c r="D101" s="1" t="s">
        <v>13</v>
      </c>
      <c r="E101" s="1">
        <v>601011004</v>
      </c>
      <c r="F101" s="1">
        <v>1</v>
      </c>
      <c r="G101" s="1">
        <v>19</v>
      </c>
      <c r="H101" s="28">
        <f t="shared" si="1"/>
        <v>19</v>
      </c>
    </row>
    <row r="102" spans="1:8" ht="24">
      <c r="A102" s="1">
        <v>350</v>
      </c>
      <c r="B102" s="2" t="s">
        <v>4</v>
      </c>
      <c r="C102" s="1" t="s">
        <v>91</v>
      </c>
      <c r="D102" s="1" t="s">
        <v>7</v>
      </c>
      <c r="E102" s="1">
        <v>601020002</v>
      </c>
      <c r="F102" s="1">
        <v>1</v>
      </c>
      <c r="G102" s="1">
        <v>19</v>
      </c>
      <c r="H102" s="28">
        <f t="shared" si="1"/>
        <v>19</v>
      </c>
    </row>
    <row r="103" spans="1:8" ht="36">
      <c r="A103" s="1">
        <v>350</v>
      </c>
      <c r="B103" s="2" t="s">
        <v>4</v>
      </c>
      <c r="C103" s="1" t="s">
        <v>108</v>
      </c>
      <c r="D103" s="1" t="s">
        <v>8</v>
      </c>
      <c r="E103" s="1">
        <v>701037003</v>
      </c>
      <c r="F103" s="1">
        <v>1</v>
      </c>
      <c r="G103" s="1">
        <v>19</v>
      </c>
      <c r="H103" s="28">
        <f t="shared" si="1"/>
        <v>19</v>
      </c>
    </row>
    <row r="104" spans="1:8" ht="36">
      <c r="A104" s="1">
        <v>350</v>
      </c>
      <c r="B104" s="2" t="s">
        <v>4</v>
      </c>
      <c r="C104" s="1" t="s">
        <v>109</v>
      </c>
      <c r="D104" s="1" t="s">
        <v>8</v>
      </c>
      <c r="E104" s="1">
        <v>701038003</v>
      </c>
      <c r="F104" s="1">
        <v>2</v>
      </c>
      <c r="G104" s="1">
        <v>38</v>
      </c>
      <c r="H104" s="28">
        <f t="shared" si="1"/>
        <v>19</v>
      </c>
    </row>
    <row r="105" spans="1:8" ht="24">
      <c r="A105" s="1">
        <v>202</v>
      </c>
      <c r="B105" s="2" t="s">
        <v>164</v>
      </c>
      <c r="C105" s="1" t="s">
        <v>171</v>
      </c>
      <c r="D105" s="1" t="s">
        <v>170</v>
      </c>
      <c r="E105" s="1">
        <v>701003004</v>
      </c>
      <c r="F105" s="1">
        <v>2</v>
      </c>
      <c r="G105" s="1">
        <v>38</v>
      </c>
      <c r="H105" s="28">
        <f t="shared" si="1"/>
        <v>19</v>
      </c>
    </row>
    <row r="106" spans="1:8" ht="24">
      <c r="A106" s="1">
        <v>580</v>
      </c>
      <c r="B106" s="2" t="s">
        <v>17</v>
      </c>
      <c r="C106" s="1" t="s">
        <v>31</v>
      </c>
      <c r="D106" s="1" t="s">
        <v>32</v>
      </c>
      <c r="E106" s="1">
        <v>701007001</v>
      </c>
      <c r="F106" s="1">
        <v>2</v>
      </c>
      <c r="G106" s="1">
        <v>38</v>
      </c>
      <c r="H106" s="28">
        <f t="shared" si="1"/>
        <v>19</v>
      </c>
    </row>
    <row r="107" spans="1:8" ht="48">
      <c r="A107" s="1">
        <v>672</v>
      </c>
      <c r="B107" s="2" t="s">
        <v>35</v>
      </c>
      <c r="C107" s="1" t="s">
        <v>54</v>
      </c>
      <c r="D107" s="1" t="s">
        <v>57</v>
      </c>
      <c r="E107" s="1">
        <v>601005003</v>
      </c>
      <c r="F107" s="1">
        <v>1</v>
      </c>
      <c r="G107" s="1">
        <v>19</v>
      </c>
      <c r="H107" s="28">
        <f t="shared" si="1"/>
        <v>19</v>
      </c>
    </row>
    <row r="108" spans="1:8" ht="48">
      <c r="A108" s="1">
        <v>672</v>
      </c>
      <c r="B108" s="2" t="s">
        <v>35</v>
      </c>
      <c r="C108" s="1" t="s">
        <v>41</v>
      </c>
      <c r="D108" s="1" t="s">
        <v>42</v>
      </c>
      <c r="E108" s="1">
        <v>601003001</v>
      </c>
      <c r="F108" s="1">
        <v>2</v>
      </c>
      <c r="G108" s="1">
        <v>37</v>
      </c>
      <c r="H108" s="28">
        <f t="shared" si="1"/>
        <v>18.5</v>
      </c>
    </row>
    <row r="109" spans="1:8" ht="36">
      <c r="A109" s="1">
        <v>350</v>
      </c>
      <c r="B109" s="2" t="s">
        <v>4</v>
      </c>
      <c r="C109" s="1" t="s">
        <v>109</v>
      </c>
      <c r="D109" s="1" t="s">
        <v>6</v>
      </c>
      <c r="E109" s="1">
        <v>701038001</v>
      </c>
      <c r="F109" s="1">
        <v>4</v>
      </c>
      <c r="G109" s="1">
        <v>72</v>
      </c>
      <c r="H109" s="28">
        <f t="shared" si="1"/>
        <v>18</v>
      </c>
    </row>
    <row r="110" spans="1:8" ht="36">
      <c r="A110" s="1">
        <v>284</v>
      </c>
      <c r="B110" s="2" t="s">
        <v>118</v>
      </c>
      <c r="C110" s="1" t="s">
        <v>119</v>
      </c>
      <c r="D110" s="1" t="s">
        <v>120</v>
      </c>
      <c r="E110" s="1">
        <v>701001006</v>
      </c>
      <c r="F110" s="1">
        <v>2</v>
      </c>
      <c r="G110" s="1">
        <v>36</v>
      </c>
      <c r="H110" s="28">
        <f t="shared" si="1"/>
        <v>18</v>
      </c>
    </row>
    <row r="111" spans="1:8" ht="24">
      <c r="A111" s="1">
        <v>350</v>
      </c>
      <c r="B111" s="2" t="s">
        <v>4</v>
      </c>
      <c r="C111" s="1" t="s">
        <v>96</v>
      </c>
      <c r="D111" s="1" t="s">
        <v>6</v>
      </c>
      <c r="E111" s="1">
        <v>701025001</v>
      </c>
      <c r="F111" s="1">
        <v>4</v>
      </c>
      <c r="G111" s="1">
        <v>71</v>
      </c>
      <c r="H111" s="28">
        <f t="shared" si="1"/>
        <v>17.75</v>
      </c>
    </row>
    <row r="112" spans="1:8" ht="24">
      <c r="A112" s="1">
        <v>350</v>
      </c>
      <c r="B112" s="2" t="s">
        <v>4</v>
      </c>
      <c r="C112" s="1" t="s">
        <v>92</v>
      </c>
      <c r="D112" s="1" t="s">
        <v>6</v>
      </c>
      <c r="E112" s="1">
        <v>601040001</v>
      </c>
      <c r="F112" s="1">
        <v>2</v>
      </c>
      <c r="G112" s="1">
        <v>35</v>
      </c>
      <c r="H112" s="28">
        <f t="shared" si="1"/>
        <v>17.5</v>
      </c>
    </row>
    <row r="113" spans="1:8" ht="24">
      <c r="A113" s="1">
        <v>350</v>
      </c>
      <c r="B113" s="2" t="s">
        <v>4</v>
      </c>
      <c r="C113" s="1" t="s">
        <v>105</v>
      </c>
      <c r="D113" s="1" t="s">
        <v>8</v>
      </c>
      <c r="E113" s="1">
        <v>701034003</v>
      </c>
      <c r="F113" s="1">
        <v>2</v>
      </c>
      <c r="G113" s="1">
        <v>35</v>
      </c>
      <c r="H113" s="28">
        <f t="shared" si="1"/>
        <v>17.5</v>
      </c>
    </row>
    <row r="114" spans="1:8" ht="24">
      <c r="A114" s="1">
        <v>350</v>
      </c>
      <c r="B114" s="2" t="s">
        <v>4</v>
      </c>
      <c r="C114" s="1" t="s">
        <v>14</v>
      </c>
      <c r="D114" s="1" t="s">
        <v>6</v>
      </c>
      <c r="E114" s="1">
        <v>601006001</v>
      </c>
      <c r="F114" s="1">
        <v>2</v>
      </c>
      <c r="G114" s="1">
        <v>34</v>
      </c>
      <c r="H114" s="28">
        <f t="shared" si="1"/>
        <v>17</v>
      </c>
    </row>
    <row r="115" spans="1:8" ht="24">
      <c r="A115" s="1">
        <v>350</v>
      </c>
      <c r="B115" s="2" t="s">
        <v>4</v>
      </c>
      <c r="C115" s="1" t="s">
        <v>15</v>
      </c>
      <c r="D115" s="1" t="s">
        <v>6</v>
      </c>
      <c r="E115" s="1">
        <v>601007001</v>
      </c>
      <c r="F115" s="1">
        <v>3</v>
      </c>
      <c r="G115" s="1">
        <v>51</v>
      </c>
      <c r="H115" s="28">
        <f t="shared" si="1"/>
        <v>17</v>
      </c>
    </row>
    <row r="116" spans="1:8" ht="36">
      <c r="A116" s="1">
        <v>350</v>
      </c>
      <c r="B116" s="2" t="s">
        <v>4</v>
      </c>
      <c r="C116" s="1" t="s">
        <v>90</v>
      </c>
      <c r="D116" s="1" t="s">
        <v>8</v>
      </c>
      <c r="E116" s="1">
        <v>601019003</v>
      </c>
      <c r="F116" s="1">
        <v>1</v>
      </c>
      <c r="G116" s="1">
        <v>17</v>
      </c>
      <c r="H116" s="28">
        <f t="shared" si="1"/>
        <v>17</v>
      </c>
    </row>
    <row r="117" spans="1:8" ht="36">
      <c r="A117" s="1">
        <v>350</v>
      </c>
      <c r="B117" s="2" t="s">
        <v>4</v>
      </c>
      <c r="C117" s="1" t="s">
        <v>115</v>
      </c>
      <c r="D117" s="1" t="s">
        <v>13</v>
      </c>
      <c r="E117" s="1">
        <v>601046004</v>
      </c>
      <c r="F117" s="1">
        <v>1</v>
      </c>
      <c r="G117" s="1">
        <v>17</v>
      </c>
      <c r="H117" s="28">
        <f t="shared" si="1"/>
        <v>17</v>
      </c>
    </row>
    <row r="118" spans="1:8" ht="36">
      <c r="A118" s="1">
        <v>350</v>
      </c>
      <c r="B118" s="2" t="s">
        <v>4</v>
      </c>
      <c r="C118" s="1" t="s">
        <v>108</v>
      </c>
      <c r="D118" s="1" t="s">
        <v>6</v>
      </c>
      <c r="E118" s="1">
        <v>701037001</v>
      </c>
      <c r="F118" s="1">
        <v>3</v>
      </c>
      <c r="G118" s="1">
        <v>51</v>
      </c>
      <c r="H118" s="28">
        <f t="shared" si="1"/>
        <v>17</v>
      </c>
    </row>
    <row r="119" spans="1:8" ht="36">
      <c r="A119" s="1">
        <v>350</v>
      </c>
      <c r="B119" s="2" t="s">
        <v>4</v>
      </c>
      <c r="C119" s="1" t="s">
        <v>110</v>
      </c>
      <c r="D119" s="1" t="s">
        <v>8</v>
      </c>
      <c r="E119" s="1">
        <v>701039003</v>
      </c>
      <c r="F119" s="1">
        <v>2</v>
      </c>
      <c r="G119" s="1">
        <v>34</v>
      </c>
      <c r="H119" s="28">
        <f t="shared" si="1"/>
        <v>17</v>
      </c>
    </row>
    <row r="120" spans="1:8" ht="24">
      <c r="A120" s="1">
        <v>580</v>
      </c>
      <c r="B120" s="2" t="s">
        <v>17</v>
      </c>
      <c r="C120" s="1" t="s">
        <v>26</v>
      </c>
      <c r="D120" s="1" t="s">
        <v>27</v>
      </c>
      <c r="E120" s="1">
        <v>701005001</v>
      </c>
      <c r="F120" s="1">
        <v>3</v>
      </c>
      <c r="G120" s="1">
        <v>51</v>
      </c>
      <c r="H120" s="28">
        <f t="shared" si="1"/>
        <v>17</v>
      </c>
    </row>
    <row r="121" spans="1:8" ht="24">
      <c r="A121" s="1">
        <v>580</v>
      </c>
      <c r="B121" s="2" t="s">
        <v>17</v>
      </c>
      <c r="C121" s="1" t="s">
        <v>24</v>
      </c>
      <c r="D121" s="1" t="s">
        <v>25</v>
      </c>
      <c r="E121" s="1">
        <v>701004001</v>
      </c>
      <c r="F121" s="1">
        <v>5</v>
      </c>
      <c r="G121" s="1">
        <v>81</v>
      </c>
      <c r="H121" s="28">
        <f t="shared" si="1"/>
        <v>16.2</v>
      </c>
    </row>
    <row r="122" spans="1:8" ht="24">
      <c r="A122" s="1">
        <v>202</v>
      </c>
      <c r="B122" s="2" t="s">
        <v>164</v>
      </c>
      <c r="C122" s="1" t="s">
        <v>171</v>
      </c>
      <c r="D122" s="1" t="s">
        <v>169</v>
      </c>
      <c r="E122" s="1">
        <v>701003003</v>
      </c>
      <c r="F122" s="1">
        <v>2</v>
      </c>
      <c r="G122" s="1">
        <v>32</v>
      </c>
      <c r="H122" s="28">
        <f t="shared" si="1"/>
        <v>16</v>
      </c>
    </row>
    <row r="123" spans="1:8" ht="48">
      <c r="A123" s="1">
        <v>672</v>
      </c>
      <c r="B123" s="2" t="s">
        <v>35</v>
      </c>
      <c r="C123" s="1" t="s">
        <v>59</v>
      </c>
      <c r="D123" s="1" t="s">
        <v>60</v>
      </c>
      <c r="E123" s="1">
        <v>601006001</v>
      </c>
      <c r="F123" s="1">
        <v>1</v>
      </c>
      <c r="G123" s="1">
        <v>16</v>
      </c>
      <c r="H123" s="28">
        <f t="shared" si="1"/>
        <v>16</v>
      </c>
    </row>
    <row r="124" spans="1:8" ht="48">
      <c r="A124" s="1">
        <v>672</v>
      </c>
      <c r="B124" s="2" t="s">
        <v>35</v>
      </c>
      <c r="C124" s="1" t="s">
        <v>64</v>
      </c>
      <c r="D124" s="1" t="s">
        <v>66</v>
      </c>
      <c r="E124" s="1">
        <v>601008002</v>
      </c>
      <c r="F124" s="1">
        <v>1</v>
      </c>
      <c r="G124" s="1">
        <v>16</v>
      </c>
      <c r="H124" s="28">
        <f t="shared" si="1"/>
        <v>16</v>
      </c>
    </row>
    <row r="125" spans="1:8" ht="24">
      <c r="A125" s="1">
        <v>350</v>
      </c>
      <c r="B125" s="2" t="s">
        <v>4</v>
      </c>
      <c r="C125" s="1" t="s">
        <v>12</v>
      </c>
      <c r="D125" s="1" t="s">
        <v>13</v>
      </c>
      <c r="E125" s="1">
        <v>601005004</v>
      </c>
      <c r="F125" s="1">
        <v>1</v>
      </c>
      <c r="G125" s="1">
        <v>15</v>
      </c>
      <c r="H125" s="28">
        <f t="shared" si="1"/>
        <v>15</v>
      </c>
    </row>
    <row r="126" spans="1:8" ht="24">
      <c r="A126" s="1">
        <v>350</v>
      </c>
      <c r="B126" s="2" t="s">
        <v>4</v>
      </c>
      <c r="C126" s="1" t="s">
        <v>16</v>
      </c>
      <c r="D126" s="1" t="s">
        <v>6</v>
      </c>
      <c r="E126" s="1">
        <v>601008001</v>
      </c>
      <c r="F126" s="1">
        <v>2</v>
      </c>
      <c r="G126" s="1">
        <v>30</v>
      </c>
      <c r="H126" s="28">
        <f t="shared" si="1"/>
        <v>15</v>
      </c>
    </row>
    <row r="127" spans="1:8" ht="24">
      <c r="A127" s="1">
        <v>350</v>
      </c>
      <c r="B127" s="2" t="s">
        <v>4</v>
      </c>
      <c r="C127" s="1" t="s">
        <v>80</v>
      </c>
      <c r="D127" s="1" t="s">
        <v>6</v>
      </c>
      <c r="E127" s="1">
        <v>601009001</v>
      </c>
      <c r="F127" s="1">
        <v>2</v>
      </c>
      <c r="G127" s="1">
        <v>30</v>
      </c>
      <c r="H127" s="28">
        <f t="shared" si="1"/>
        <v>15</v>
      </c>
    </row>
    <row r="128" spans="1:8" ht="48">
      <c r="A128" s="1">
        <v>350</v>
      </c>
      <c r="B128" s="2" t="s">
        <v>4</v>
      </c>
      <c r="C128" s="1" t="s">
        <v>114</v>
      </c>
      <c r="D128" s="1" t="s">
        <v>8</v>
      </c>
      <c r="E128" s="1">
        <v>601045003</v>
      </c>
      <c r="F128" s="1">
        <v>1</v>
      </c>
      <c r="G128" s="1">
        <v>15</v>
      </c>
      <c r="H128" s="28">
        <f t="shared" si="1"/>
        <v>15</v>
      </c>
    </row>
    <row r="129" spans="1:8" ht="24">
      <c r="A129" s="1">
        <v>202</v>
      </c>
      <c r="B129" s="2" t="s">
        <v>164</v>
      </c>
      <c r="C129" s="1" t="s">
        <v>171</v>
      </c>
      <c r="D129" s="1" t="s">
        <v>173</v>
      </c>
      <c r="E129" s="1">
        <v>701003002</v>
      </c>
      <c r="F129" s="1">
        <v>1</v>
      </c>
      <c r="G129" s="1">
        <v>15</v>
      </c>
      <c r="H129" s="28">
        <f t="shared" si="1"/>
        <v>15</v>
      </c>
    </row>
    <row r="130" spans="1:8" ht="48">
      <c r="A130" s="1">
        <v>672</v>
      </c>
      <c r="B130" s="2" t="s">
        <v>35</v>
      </c>
      <c r="C130" s="1" t="s">
        <v>36</v>
      </c>
      <c r="D130" s="1" t="s">
        <v>37</v>
      </c>
      <c r="E130" s="1">
        <v>601001001</v>
      </c>
      <c r="F130" s="1">
        <v>1</v>
      </c>
      <c r="G130" s="1">
        <v>15</v>
      </c>
      <c r="H130" s="28">
        <f aca="true" t="shared" si="2" ref="H130:H193">G130/F130</f>
        <v>15</v>
      </c>
    </row>
    <row r="131" spans="1:8" ht="48">
      <c r="A131" s="1">
        <v>672</v>
      </c>
      <c r="B131" s="2" t="s">
        <v>35</v>
      </c>
      <c r="C131" s="1" t="s">
        <v>38</v>
      </c>
      <c r="D131" s="1" t="s">
        <v>39</v>
      </c>
      <c r="E131" s="1">
        <v>601002001</v>
      </c>
      <c r="F131" s="1">
        <v>1</v>
      </c>
      <c r="G131" s="1">
        <v>15</v>
      </c>
      <c r="H131" s="28">
        <f t="shared" si="2"/>
        <v>15</v>
      </c>
    </row>
    <row r="132" spans="1:8" ht="48">
      <c r="A132" s="1">
        <v>672</v>
      </c>
      <c r="B132" s="2" t="s">
        <v>35</v>
      </c>
      <c r="C132" s="1" t="s">
        <v>41</v>
      </c>
      <c r="D132" s="1" t="s">
        <v>45</v>
      </c>
      <c r="E132" s="1">
        <v>601003004</v>
      </c>
      <c r="F132" s="1">
        <v>3</v>
      </c>
      <c r="G132" s="1">
        <v>43</v>
      </c>
      <c r="H132" s="28">
        <f t="shared" si="2"/>
        <v>14.333333333333334</v>
      </c>
    </row>
    <row r="133" spans="1:8" ht="24">
      <c r="A133" s="1">
        <v>350</v>
      </c>
      <c r="B133" s="2" t="s">
        <v>4</v>
      </c>
      <c r="C133" s="1" t="s">
        <v>5</v>
      </c>
      <c r="D133" s="1" t="s">
        <v>6</v>
      </c>
      <c r="E133" s="1">
        <v>601001001</v>
      </c>
      <c r="F133" s="1">
        <v>3</v>
      </c>
      <c r="G133" s="1">
        <v>42</v>
      </c>
      <c r="H133" s="28">
        <f t="shared" si="2"/>
        <v>14</v>
      </c>
    </row>
    <row r="134" spans="1:8" ht="24">
      <c r="A134" s="1">
        <v>350</v>
      </c>
      <c r="B134" s="2" t="s">
        <v>4</v>
      </c>
      <c r="C134" s="1" t="s">
        <v>11</v>
      </c>
      <c r="D134" s="1" t="s">
        <v>6</v>
      </c>
      <c r="E134" s="1">
        <v>601004001</v>
      </c>
      <c r="F134" s="1">
        <v>3</v>
      </c>
      <c r="G134" s="1">
        <v>42</v>
      </c>
      <c r="H134" s="28">
        <f t="shared" si="2"/>
        <v>14</v>
      </c>
    </row>
    <row r="135" spans="1:8" ht="24">
      <c r="A135" s="1">
        <v>350</v>
      </c>
      <c r="B135" s="2" t="s">
        <v>4</v>
      </c>
      <c r="C135" s="1" t="s">
        <v>15</v>
      </c>
      <c r="D135" s="1" t="s">
        <v>8</v>
      </c>
      <c r="E135" s="1">
        <v>601007003</v>
      </c>
      <c r="F135" s="1">
        <v>1</v>
      </c>
      <c r="G135" s="1">
        <v>14</v>
      </c>
      <c r="H135" s="28">
        <f t="shared" si="2"/>
        <v>14</v>
      </c>
    </row>
    <row r="136" spans="1:8" ht="24">
      <c r="A136" s="1">
        <v>350</v>
      </c>
      <c r="B136" s="2" t="s">
        <v>4</v>
      </c>
      <c r="C136" s="1" t="s">
        <v>116</v>
      </c>
      <c r="D136" s="1" t="s">
        <v>6</v>
      </c>
      <c r="E136" s="1">
        <v>701021001</v>
      </c>
      <c r="F136" s="1">
        <v>2</v>
      </c>
      <c r="G136" s="1">
        <v>28</v>
      </c>
      <c r="H136" s="28">
        <f t="shared" si="2"/>
        <v>14</v>
      </c>
    </row>
    <row r="137" spans="1:8" ht="36">
      <c r="A137" s="1">
        <v>284</v>
      </c>
      <c r="B137" s="2" t="s">
        <v>118</v>
      </c>
      <c r="C137" s="1" t="s">
        <v>119</v>
      </c>
      <c r="D137" s="1" t="s">
        <v>120</v>
      </c>
      <c r="E137" s="1">
        <v>701001003</v>
      </c>
      <c r="F137" s="1">
        <v>2</v>
      </c>
      <c r="G137" s="1">
        <v>28</v>
      </c>
      <c r="H137" s="28">
        <f t="shared" si="2"/>
        <v>14</v>
      </c>
    </row>
    <row r="138" spans="1:8" ht="36">
      <c r="A138" s="1">
        <v>853</v>
      </c>
      <c r="B138" s="2" t="s">
        <v>75</v>
      </c>
      <c r="C138" s="1" t="s">
        <v>75</v>
      </c>
      <c r="D138" s="1" t="s">
        <v>77</v>
      </c>
      <c r="E138" s="1">
        <v>701853028</v>
      </c>
      <c r="F138" s="1">
        <v>1</v>
      </c>
      <c r="G138" s="1">
        <v>14</v>
      </c>
      <c r="H138" s="28">
        <f t="shared" si="2"/>
        <v>14</v>
      </c>
    </row>
    <row r="139" spans="1:8" ht="36">
      <c r="A139" s="1">
        <v>853</v>
      </c>
      <c r="B139" s="2" t="s">
        <v>75</v>
      </c>
      <c r="C139" s="1" t="s">
        <v>75</v>
      </c>
      <c r="D139" s="1" t="s">
        <v>78</v>
      </c>
      <c r="E139" s="1">
        <v>701853023</v>
      </c>
      <c r="F139" s="1">
        <v>7</v>
      </c>
      <c r="G139" s="1">
        <v>96</v>
      </c>
      <c r="H139" s="28">
        <f t="shared" si="2"/>
        <v>13.714285714285714</v>
      </c>
    </row>
    <row r="140" spans="1:8" ht="36">
      <c r="A140" s="1">
        <v>853</v>
      </c>
      <c r="B140" s="2" t="s">
        <v>75</v>
      </c>
      <c r="C140" s="1" t="s">
        <v>75</v>
      </c>
      <c r="D140" s="1" t="s">
        <v>76</v>
      </c>
      <c r="E140" s="1">
        <v>701853029</v>
      </c>
      <c r="F140" s="1">
        <v>4</v>
      </c>
      <c r="G140" s="1">
        <v>54</v>
      </c>
      <c r="H140" s="28">
        <f t="shared" si="2"/>
        <v>13.5</v>
      </c>
    </row>
    <row r="141" spans="1:8" ht="36">
      <c r="A141" s="1">
        <v>853</v>
      </c>
      <c r="B141" s="2" t="s">
        <v>75</v>
      </c>
      <c r="C141" s="1" t="s">
        <v>75</v>
      </c>
      <c r="D141" s="1" t="s">
        <v>78</v>
      </c>
      <c r="E141" s="1">
        <v>701853025</v>
      </c>
      <c r="F141" s="1">
        <v>6</v>
      </c>
      <c r="G141" s="1">
        <v>79</v>
      </c>
      <c r="H141" s="28">
        <f t="shared" si="2"/>
        <v>13.166666666666666</v>
      </c>
    </row>
    <row r="142" spans="1:8" ht="24">
      <c r="A142" s="1">
        <v>350</v>
      </c>
      <c r="B142" s="2" t="s">
        <v>4</v>
      </c>
      <c r="C142" s="1" t="s">
        <v>9</v>
      </c>
      <c r="D142" s="1" t="s">
        <v>8</v>
      </c>
      <c r="E142" s="1">
        <v>601002003</v>
      </c>
      <c r="F142" s="1">
        <v>1</v>
      </c>
      <c r="G142" s="1">
        <v>13</v>
      </c>
      <c r="H142" s="28">
        <f t="shared" si="2"/>
        <v>13</v>
      </c>
    </row>
    <row r="143" spans="1:8" ht="24">
      <c r="A143" s="1">
        <v>350</v>
      </c>
      <c r="B143" s="2" t="s">
        <v>4</v>
      </c>
      <c r="C143" s="1" t="s">
        <v>14</v>
      </c>
      <c r="D143" s="1" t="s">
        <v>13</v>
      </c>
      <c r="E143" s="1">
        <v>601006004</v>
      </c>
      <c r="F143" s="1">
        <v>1</v>
      </c>
      <c r="G143" s="1">
        <v>13</v>
      </c>
      <c r="H143" s="28">
        <f t="shared" si="2"/>
        <v>13</v>
      </c>
    </row>
    <row r="144" spans="1:8" ht="24">
      <c r="A144" s="1">
        <v>350</v>
      </c>
      <c r="B144" s="2" t="s">
        <v>4</v>
      </c>
      <c r="C144" s="1" t="s">
        <v>92</v>
      </c>
      <c r="D144" s="1" t="s">
        <v>7</v>
      </c>
      <c r="E144" s="1">
        <v>601040002</v>
      </c>
      <c r="F144" s="1">
        <v>1</v>
      </c>
      <c r="G144" s="1">
        <v>13</v>
      </c>
      <c r="H144" s="28">
        <f t="shared" si="2"/>
        <v>13</v>
      </c>
    </row>
    <row r="145" spans="1:8" ht="24">
      <c r="A145" s="1">
        <v>350</v>
      </c>
      <c r="B145" s="2" t="s">
        <v>4</v>
      </c>
      <c r="C145" s="1" t="s">
        <v>93</v>
      </c>
      <c r="D145" s="1" t="s">
        <v>8</v>
      </c>
      <c r="E145" s="1">
        <v>601041003</v>
      </c>
      <c r="F145" s="1">
        <v>1</v>
      </c>
      <c r="G145" s="1">
        <v>13</v>
      </c>
      <c r="H145" s="28">
        <f t="shared" si="2"/>
        <v>13</v>
      </c>
    </row>
    <row r="146" spans="1:8" ht="36">
      <c r="A146" s="1">
        <v>350</v>
      </c>
      <c r="B146" s="2" t="s">
        <v>4</v>
      </c>
      <c r="C146" s="1" t="s">
        <v>112</v>
      </c>
      <c r="D146" s="1" t="s">
        <v>7</v>
      </c>
      <c r="E146" s="1">
        <v>601043002</v>
      </c>
      <c r="F146" s="1">
        <v>1</v>
      </c>
      <c r="G146" s="1">
        <v>13</v>
      </c>
      <c r="H146" s="28">
        <f t="shared" si="2"/>
        <v>13</v>
      </c>
    </row>
    <row r="147" spans="1:8" ht="24">
      <c r="A147" s="1">
        <v>350</v>
      </c>
      <c r="B147" s="2" t="s">
        <v>4</v>
      </c>
      <c r="C147" s="1" t="s">
        <v>106</v>
      </c>
      <c r="D147" s="1" t="s">
        <v>8</v>
      </c>
      <c r="E147" s="1">
        <v>701035003</v>
      </c>
      <c r="F147" s="1">
        <v>2</v>
      </c>
      <c r="G147" s="1">
        <v>26</v>
      </c>
      <c r="H147" s="28">
        <f t="shared" si="2"/>
        <v>13</v>
      </c>
    </row>
    <row r="148" spans="1:8" ht="24">
      <c r="A148" s="1">
        <v>350</v>
      </c>
      <c r="B148" s="2" t="s">
        <v>4</v>
      </c>
      <c r="C148" s="1" t="s">
        <v>103</v>
      </c>
      <c r="D148" s="1" t="s">
        <v>6</v>
      </c>
      <c r="E148" s="1">
        <v>701032001</v>
      </c>
      <c r="F148" s="1">
        <v>4</v>
      </c>
      <c r="G148" s="1">
        <v>51</v>
      </c>
      <c r="H148" s="28">
        <f t="shared" si="2"/>
        <v>12.75</v>
      </c>
    </row>
    <row r="149" spans="1:8" ht="24">
      <c r="A149" s="1">
        <v>350</v>
      </c>
      <c r="B149" s="2" t="s">
        <v>4</v>
      </c>
      <c r="C149" s="1" t="s">
        <v>98</v>
      </c>
      <c r="D149" s="1" t="s">
        <v>6</v>
      </c>
      <c r="E149" s="1">
        <v>701027001</v>
      </c>
      <c r="F149" s="1">
        <v>4</v>
      </c>
      <c r="G149" s="1">
        <v>49</v>
      </c>
      <c r="H149" s="28">
        <f t="shared" si="2"/>
        <v>12.25</v>
      </c>
    </row>
    <row r="150" spans="1:8" ht="24">
      <c r="A150" s="1">
        <v>350</v>
      </c>
      <c r="B150" s="2" t="s">
        <v>4</v>
      </c>
      <c r="C150" s="1" t="s">
        <v>11</v>
      </c>
      <c r="D150" s="1" t="s">
        <v>8</v>
      </c>
      <c r="E150" s="1">
        <v>601004003</v>
      </c>
      <c r="F150" s="1">
        <v>1</v>
      </c>
      <c r="G150" s="1">
        <v>12</v>
      </c>
      <c r="H150" s="28">
        <f t="shared" si="2"/>
        <v>12</v>
      </c>
    </row>
    <row r="151" spans="1:8" ht="24">
      <c r="A151" s="1">
        <v>350</v>
      </c>
      <c r="B151" s="2" t="s">
        <v>4</v>
      </c>
      <c r="C151" s="1" t="s">
        <v>93</v>
      </c>
      <c r="D151" s="1" t="s">
        <v>6</v>
      </c>
      <c r="E151" s="1">
        <v>601041001</v>
      </c>
      <c r="F151" s="1">
        <v>1</v>
      </c>
      <c r="G151" s="1">
        <v>12</v>
      </c>
      <c r="H151" s="28">
        <f t="shared" si="2"/>
        <v>12</v>
      </c>
    </row>
    <row r="152" spans="1:8" ht="48">
      <c r="A152" s="1">
        <v>350</v>
      </c>
      <c r="B152" s="2" t="s">
        <v>4</v>
      </c>
      <c r="C152" s="1" t="s">
        <v>114</v>
      </c>
      <c r="D152" s="1" t="s">
        <v>6</v>
      </c>
      <c r="E152" s="1">
        <v>601045001</v>
      </c>
      <c r="F152" s="1">
        <v>2</v>
      </c>
      <c r="G152" s="1">
        <v>24</v>
      </c>
      <c r="H152" s="28">
        <f t="shared" si="2"/>
        <v>12</v>
      </c>
    </row>
    <row r="153" spans="1:8" ht="24">
      <c r="A153" s="1">
        <v>350</v>
      </c>
      <c r="B153" s="2" t="s">
        <v>4</v>
      </c>
      <c r="C153" s="1" t="s">
        <v>102</v>
      </c>
      <c r="D153" s="1" t="s">
        <v>6</v>
      </c>
      <c r="E153" s="1">
        <v>701031001</v>
      </c>
      <c r="F153" s="1">
        <v>3</v>
      </c>
      <c r="G153" s="1">
        <v>36</v>
      </c>
      <c r="H153" s="28">
        <f t="shared" si="2"/>
        <v>12</v>
      </c>
    </row>
    <row r="154" spans="1:8" ht="24">
      <c r="A154" s="1">
        <v>350</v>
      </c>
      <c r="B154" s="2" t="s">
        <v>4</v>
      </c>
      <c r="C154" s="1" t="s">
        <v>105</v>
      </c>
      <c r="D154" s="1" t="s">
        <v>6</v>
      </c>
      <c r="E154" s="1">
        <v>701034001</v>
      </c>
      <c r="F154" s="1">
        <v>4</v>
      </c>
      <c r="G154" s="1">
        <v>48</v>
      </c>
      <c r="H154" s="28">
        <f t="shared" si="2"/>
        <v>12</v>
      </c>
    </row>
    <row r="155" spans="1:8" ht="36">
      <c r="A155" s="1">
        <v>284</v>
      </c>
      <c r="B155" s="2" t="s">
        <v>118</v>
      </c>
      <c r="C155" s="1" t="s">
        <v>119</v>
      </c>
      <c r="D155" s="1" t="s">
        <v>120</v>
      </c>
      <c r="E155" s="1">
        <v>701001007</v>
      </c>
      <c r="F155" s="1">
        <v>1</v>
      </c>
      <c r="G155" s="1">
        <v>12</v>
      </c>
      <c r="H155" s="28">
        <f t="shared" si="2"/>
        <v>12</v>
      </c>
    </row>
    <row r="156" spans="1:8" ht="48">
      <c r="A156" s="1">
        <v>672</v>
      </c>
      <c r="B156" s="2" t="s">
        <v>35</v>
      </c>
      <c r="C156" s="1" t="s">
        <v>41</v>
      </c>
      <c r="D156" s="1" t="s">
        <v>44</v>
      </c>
      <c r="E156" s="1">
        <v>601003003</v>
      </c>
      <c r="F156" s="1">
        <v>1</v>
      </c>
      <c r="G156" s="1">
        <v>12</v>
      </c>
      <c r="H156" s="28">
        <f t="shared" si="2"/>
        <v>12</v>
      </c>
    </row>
    <row r="157" spans="1:8" ht="48">
      <c r="A157" s="1">
        <v>672</v>
      </c>
      <c r="B157" s="2" t="s">
        <v>35</v>
      </c>
      <c r="C157" s="1" t="s">
        <v>41</v>
      </c>
      <c r="D157" s="1" t="s">
        <v>48</v>
      </c>
      <c r="E157" s="1">
        <v>601003007</v>
      </c>
      <c r="F157" s="1">
        <v>1</v>
      </c>
      <c r="G157" s="1">
        <v>12</v>
      </c>
      <c r="H157" s="28">
        <f t="shared" si="2"/>
        <v>12</v>
      </c>
    </row>
    <row r="158" spans="1:8" ht="48">
      <c r="A158" s="1">
        <v>672</v>
      </c>
      <c r="B158" s="2" t="s">
        <v>35</v>
      </c>
      <c r="C158" s="1" t="s">
        <v>64</v>
      </c>
      <c r="D158" s="1" t="s">
        <v>67</v>
      </c>
      <c r="E158" s="1">
        <v>601008003</v>
      </c>
      <c r="F158" s="1">
        <v>1</v>
      </c>
      <c r="G158" s="1">
        <v>12</v>
      </c>
      <c r="H158" s="28">
        <f t="shared" si="2"/>
        <v>12</v>
      </c>
    </row>
    <row r="159" spans="1:8" ht="36">
      <c r="A159" s="1">
        <v>853</v>
      </c>
      <c r="B159" s="2" t="s">
        <v>75</v>
      </c>
      <c r="C159" s="1" t="s">
        <v>75</v>
      </c>
      <c r="D159" s="1" t="s">
        <v>76</v>
      </c>
      <c r="E159" s="1">
        <v>701853024</v>
      </c>
      <c r="F159" s="1">
        <v>7</v>
      </c>
      <c r="G159" s="1">
        <v>82</v>
      </c>
      <c r="H159" s="28">
        <f t="shared" si="2"/>
        <v>11.714285714285714</v>
      </c>
    </row>
    <row r="160" spans="1:8" ht="24">
      <c r="A160" s="1">
        <v>350</v>
      </c>
      <c r="B160" s="2" t="s">
        <v>4</v>
      </c>
      <c r="C160" s="1" t="s">
        <v>100</v>
      </c>
      <c r="D160" s="1" t="s">
        <v>6</v>
      </c>
      <c r="E160" s="1">
        <v>701029001</v>
      </c>
      <c r="F160" s="1">
        <v>5</v>
      </c>
      <c r="G160" s="1">
        <v>58</v>
      </c>
      <c r="H160" s="28">
        <f t="shared" si="2"/>
        <v>11.6</v>
      </c>
    </row>
    <row r="161" spans="1:8" ht="24">
      <c r="A161" s="1">
        <v>350</v>
      </c>
      <c r="B161" s="2" t="s">
        <v>4</v>
      </c>
      <c r="C161" s="1" t="s">
        <v>87</v>
      </c>
      <c r="D161" s="1" t="s">
        <v>6</v>
      </c>
      <c r="E161" s="1">
        <v>601016001</v>
      </c>
      <c r="F161" s="1">
        <v>3</v>
      </c>
      <c r="G161" s="1">
        <v>34</v>
      </c>
      <c r="H161" s="28">
        <f t="shared" si="2"/>
        <v>11.333333333333334</v>
      </c>
    </row>
    <row r="162" spans="1:8" ht="36">
      <c r="A162" s="1">
        <v>853</v>
      </c>
      <c r="B162" s="2" t="s">
        <v>75</v>
      </c>
      <c r="C162" s="1" t="s">
        <v>75</v>
      </c>
      <c r="D162" s="1" t="s">
        <v>76</v>
      </c>
      <c r="E162" s="1">
        <v>701853021</v>
      </c>
      <c r="F162" s="1">
        <v>7</v>
      </c>
      <c r="G162" s="1">
        <v>79</v>
      </c>
      <c r="H162" s="28">
        <f t="shared" si="2"/>
        <v>11.285714285714286</v>
      </c>
    </row>
    <row r="163" spans="1:8" ht="24">
      <c r="A163" s="1">
        <v>350</v>
      </c>
      <c r="B163" s="2" t="s">
        <v>4</v>
      </c>
      <c r="C163" s="1" t="s">
        <v>16</v>
      </c>
      <c r="D163" s="1" t="s">
        <v>13</v>
      </c>
      <c r="E163" s="1">
        <v>601008004</v>
      </c>
      <c r="F163" s="1">
        <v>1</v>
      </c>
      <c r="G163" s="1">
        <v>11</v>
      </c>
      <c r="H163" s="28">
        <f t="shared" si="2"/>
        <v>11</v>
      </c>
    </row>
    <row r="164" spans="1:8" ht="24">
      <c r="A164" s="1">
        <v>350</v>
      </c>
      <c r="B164" s="2" t="s">
        <v>4</v>
      </c>
      <c r="C164" s="1" t="s">
        <v>80</v>
      </c>
      <c r="D164" s="1" t="s">
        <v>13</v>
      </c>
      <c r="E164" s="1">
        <v>601009004</v>
      </c>
      <c r="F164" s="1">
        <v>1</v>
      </c>
      <c r="G164" s="1">
        <v>11</v>
      </c>
      <c r="H164" s="28">
        <f t="shared" si="2"/>
        <v>11</v>
      </c>
    </row>
    <row r="165" spans="1:8" ht="24">
      <c r="A165" s="1">
        <v>350</v>
      </c>
      <c r="B165" s="2" t="s">
        <v>4</v>
      </c>
      <c r="C165" s="1" t="s">
        <v>83</v>
      </c>
      <c r="D165" s="1" t="s">
        <v>13</v>
      </c>
      <c r="E165" s="1">
        <v>601012004</v>
      </c>
      <c r="F165" s="1">
        <v>1</v>
      </c>
      <c r="G165" s="1">
        <v>11</v>
      </c>
      <c r="H165" s="28">
        <f t="shared" si="2"/>
        <v>11</v>
      </c>
    </row>
    <row r="166" spans="1:8" ht="24">
      <c r="A166" s="1">
        <v>350</v>
      </c>
      <c r="B166" s="2" t="s">
        <v>4</v>
      </c>
      <c r="C166" s="1" t="s">
        <v>87</v>
      </c>
      <c r="D166" s="1" t="s">
        <v>8</v>
      </c>
      <c r="E166" s="1">
        <v>601016003</v>
      </c>
      <c r="F166" s="1">
        <v>1</v>
      </c>
      <c r="G166" s="1">
        <v>11</v>
      </c>
      <c r="H166" s="28">
        <f t="shared" si="2"/>
        <v>11</v>
      </c>
    </row>
    <row r="167" spans="1:8" ht="36">
      <c r="A167" s="1">
        <v>350</v>
      </c>
      <c r="B167" s="2" t="s">
        <v>4</v>
      </c>
      <c r="C167" s="1" t="s">
        <v>111</v>
      </c>
      <c r="D167" s="1" t="s">
        <v>6</v>
      </c>
      <c r="E167" s="1">
        <v>601042001</v>
      </c>
      <c r="F167" s="1">
        <v>1</v>
      </c>
      <c r="G167" s="1">
        <v>11</v>
      </c>
      <c r="H167" s="28">
        <f t="shared" si="2"/>
        <v>11</v>
      </c>
    </row>
    <row r="168" spans="1:8" ht="48">
      <c r="A168" s="1">
        <v>672</v>
      </c>
      <c r="B168" s="2" t="s">
        <v>35</v>
      </c>
      <c r="C168" s="1" t="s">
        <v>69</v>
      </c>
      <c r="D168" s="1" t="s">
        <v>71</v>
      </c>
      <c r="E168" s="1">
        <v>601009002</v>
      </c>
      <c r="F168" s="1">
        <v>1</v>
      </c>
      <c r="G168" s="1">
        <v>11</v>
      </c>
      <c r="H168" s="28">
        <f t="shared" si="2"/>
        <v>11</v>
      </c>
    </row>
    <row r="169" spans="1:8" ht="36">
      <c r="A169" s="1">
        <v>853</v>
      </c>
      <c r="B169" s="2" t="s">
        <v>75</v>
      </c>
      <c r="C169" s="1" t="s">
        <v>75</v>
      </c>
      <c r="D169" s="1" t="s">
        <v>78</v>
      </c>
      <c r="E169" s="1">
        <v>701853027</v>
      </c>
      <c r="F169" s="1">
        <v>4</v>
      </c>
      <c r="G169" s="1">
        <v>44</v>
      </c>
      <c r="H169" s="28">
        <f t="shared" si="2"/>
        <v>11</v>
      </c>
    </row>
    <row r="170" spans="1:8" ht="48">
      <c r="A170" s="1">
        <v>672</v>
      </c>
      <c r="B170" s="2" t="s">
        <v>35</v>
      </c>
      <c r="C170" s="1" t="s">
        <v>49</v>
      </c>
      <c r="D170" s="1" t="s">
        <v>50</v>
      </c>
      <c r="E170" s="1">
        <v>601004001</v>
      </c>
      <c r="F170" s="1">
        <v>4</v>
      </c>
      <c r="G170" s="1">
        <v>43</v>
      </c>
      <c r="H170" s="28">
        <f t="shared" si="2"/>
        <v>10.75</v>
      </c>
    </row>
    <row r="171" spans="1:8" ht="24">
      <c r="A171" s="1">
        <v>350</v>
      </c>
      <c r="B171" s="2" t="s">
        <v>4</v>
      </c>
      <c r="C171" s="1" t="s">
        <v>86</v>
      </c>
      <c r="D171" s="1" t="s">
        <v>6</v>
      </c>
      <c r="E171" s="1">
        <v>601015001</v>
      </c>
      <c r="F171" s="1">
        <v>3</v>
      </c>
      <c r="G171" s="1">
        <v>32</v>
      </c>
      <c r="H171" s="28">
        <f t="shared" si="2"/>
        <v>10.666666666666666</v>
      </c>
    </row>
    <row r="172" spans="1:8" ht="36">
      <c r="A172" s="1">
        <v>853</v>
      </c>
      <c r="B172" s="2" t="s">
        <v>75</v>
      </c>
      <c r="C172" s="1" t="s">
        <v>75</v>
      </c>
      <c r="D172" s="1" t="s">
        <v>76</v>
      </c>
      <c r="E172" s="1">
        <v>701853020</v>
      </c>
      <c r="F172" s="1">
        <v>6</v>
      </c>
      <c r="G172" s="1">
        <v>64</v>
      </c>
      <c r="H172" s="28">
        <f t="shared" si="2"/>
        <v>10.666666666666666</v>
      </c>
    </row>
    <row r="173" spans="1:8" ht="24">
      <c r="A173" s="1">
        <v>350</v>
      </c>
      <c r="B173" s="2" t="s">
        <v>4</v>
      </c>
      <c r="C173" s="1" t="s">
        <v>85</v>
      </c>
      <c r="D173" s="1" t="s">
        <v>6</v>
      </c>
      <c r="E173" s="1">
        <v>601014001</v>
      </c>
      <c r="F173" s="1">
        <v>2</v>
      </c>
      <c r="G173" s="1">
        <v>21</v>
      </c>
      <c r="H173" s="28">
        <f t="shared" si="2"/>
        <v>10.5</v>
      </c>
    </row>
    <row r="174" spans="1:8" ht="48">
      <c r="A174" s="1">
        <v>672</v>
      </c>
      <c r="B174" s="2" t="s">
        <v>35</v>
      </c>
      <c r="C174" s="1" t="s">
        <v>49</v>
      </c>
      <c r="D174" s="1" t="s">
        <v>51</v>
      </c>
      <c r="E174" s="1">
        <v>601004002</v>
      </c>
      <c r="F174" s="1">
        <v>2</v>
      </c>
      <c r="G174" s="1">
        <v>21</v>
      </c>
      <c r="H174" s="28">
        <f t="shared" si="2"/>
        <v>10.5</v>
      </c>
    </row>
    <row r="175" spans="1:8" ht="24">
      <c r="A175" s="1">
        <v>350</v>
      </c>
      <c r="B175" s="2" t="s">
        <v>4</v>
      </c>
      <c r="C175" s="1" t="s">
        <v>9</v>
      </c>
      <c r="D175" s="1" t="s">
        <v>6</v>
      </c>
      <c r="E175" s="1">
        <v>601002001</v>
      </c>
      <c r="F175" s="1">
        <v>3</v>
      </c>
      <c r="G175" s="1">
        <v>31</v>
      </c>
      <c r="H175" s="28">
        <f t="shared" si="2"/>
        <v>10.333333333333334</v>
      </c>
    </row>
    <row r="176" spans="1:8" ht="24">
      <c r="A176" s="1">
        <v>350</v>
      </c>
      <c r="B176" s="2" t="s">
        <v>4</v>
      </c>
      <c r="C176" s="1" t="s">
        <v>10</v>
      </c>
      <c r="D176" s="1" t="s">
        <v>6</v>
      </c>
      <c r="E176" s="1">
        <v>601003001</v>
      </c>
      <c r="F176" s="1">
        <v>3</v>
      </c>
      <c r="G176" s="1">
        <v>31</v>
      </c>
      <c r="H176" s="28">
        <f t="shared" si="2"/>
        <v>10.333333333333334</v>
      </c>
    </row>
    <row r="177" spans="1:8" ht="24">
      <c r="A177" s="1">
        <v>350</v>
      </c>
      <c r="B177" s="2" t="s">
        <v>4</v>
      </c>
      <c r="C177" s="1" t="s">
        <v>106</v>
      </c>
      <c r="D177" s="1" t="s">
        <v>6</v>
      </c>
      <c r="E177" s="1">
        <v>701035001</v>
      </c>
      <c r="F177" s="1">
        <v>4</v>
      </c>
      <c r="G177" s="1">
        <v>41</v>
      </c>
      <c r="H177" s="28">
        <f t="shared" si="2"/>
        <v>10.25</v>
      </c>
    </row>
    <row r="178" spans="1:8" ht="24">
      <c r="A178" s="1">
        <v>350</v>
      </c>
      <c r="B178" s="2" t="s">
        <v>4</v>
      </c>
      <c r="C178" s="1" t="s">
        <v>12</v>
      </c>
      <c r="D178" s="1" t="s">
        <v>6</v>
      </c>
      <c r="E178" s="1">
        <v>601005001</v>
      </c>
      <c r="F178" s="1">
        <v>2</v>
      </c>
      <c r="G178" s="1">
        <v>20</v>
      </c>
      <c r="H178" s="28">
        <f t="shared" si="2"/>
        <v>10</v>
      </c>
    </row>
    <row r="179" spans="1:8" ht="24">
      <c r="A179" s="1">
        <v>350</v>
      </c>
      <c r="B179" s="2" t="s">
        <v>4</v>
      </c>
      <c r="C179" s="1" t="s">
        <v>81</v>
      </c>
      <c r="D179" s="1" t="s">
        <v>6</v>
      </c>
      <c r="E179" s="1">
        <v>601010001</v>
      </c>
      <c r="F179" s="1">
        <v>2</v>
      </c>
      <c r="G179" s="1">
        <v>20</v>
      </c>
      <c r="H179" s="28">
        <f t="shared" si="2"/>
        <v>10</v>
      </c>
    </row>
    <row r="180" spans="1:8" ht="36">
      <c r="A180" s="1">
        <v>350</v>
      </c>
      <c r="B180" s="2" t="s">
        <v>4</v>
      </c>
      <c r="C180" s="1" t="s">
        <v>111</v>
      </c>
      <c r="D180" s="1" t="s">
        <v>8</v>
      </c>
      <c r="E180" s="1">
        <v>601042003</v>
      </c>
      <c r="F180" s="1">
        <v>1</v>
      </c>
      <c r="G180" s="1">
        <v>10</v>
      </c>
      <c r="H180" s="28">
        <f t="shared" si="2"/>
        <v>10</v>
      </c>
    </row>
    <row r="181" spans="1:8" ht="36">
      <c r="A181" s="1">
        <v>350</v>
      </c>
      <c r="B181" s="2" t="s">
        <v>4</v>
      </c>
      <c r="C181" s="1" t="s">
        <v>113</v>
      </c>
      <c r="D181" s="1" t="s">
        <v>7</v>
      </c>
      <c r="E181" s="1">
        <v>601044002</v>
      </c>
      <c r="F181" s="1">
        <v>1</v>
      </c>
      <c r="G181" s="1">
        <v>10</v>
      </c>
      <c r="H181" s="28">
        <f t="shared" si="2"/>
        <v>10</v>
      </c>
    </row>
    <row r="182" spans="1:8" ht="36">
      <c r="A182" s="1">
        <v>350</v>
      </c>
      <c r="B182" s="2" t="s">
        <v>4</v>
      </c>
      <c r="C182" s="1" t="s">
        <v>115</v>
      </c>
      <c r="D182" s="1" t="s">
        <v>6</v>
      </c>
      <c r="E182" s="1">
        <v>601046001</v>
      </c>
      <c r="F182" s="1">
        <v>2</v>
      </c>
      <c r="G182" s="1">
        <v>20</v>
      </c>
      <c r="H182" s="28">
        <f t="shared" si="2"/>
        <v>10</v>
      </c>
    </row>
    <row r="183" spans="1:8" ht="24">
      <c r="A183" s="1">
        <v>202</v>
      </c>
      <c r="B183" s="2" t="s">
        <v>164</v>
      </c>
      <c r="C183" s="1" t="s">
        <v>171</v>
      </c>
      <c r="D183" s="1" t="s">
        <v>174</v>
      </c>
      <c r="E183" s="1">
        <v>701003005</v>
      </c>
      <c r="F183" s="1">
        <v>1</v>
      </c>
      <c r="G183" s="1">
        <v>10</v>
      </c>
      <c r="H183" s="28">
        <f t="shared" si="2"/>
        <v>10</v>
      </c>
    </row>
    <row r="184" spans="1:8" ht="36">
      <c r="A184" s="1">
        <v>672</v>
      </c>
      <c r="B184" s="2" t="s">
        <v>35</v>
      </c>
      <c r="C184" s="1" t="s">
        <v>54</v>
      </c>
      <c r="D184" s="1" t="s">
        <v>55</v>
      </c>
      <c r="E184" s="1">
        <v>601005001</v>
      </c>
      <c r="F184" s="1">
        <v>1</v>
      </c>
      <c r="G184" s="1">
        <v>10</v>
      </c>
      <c r="H184" s="28">
        <f t="shared" si="2"/>
        <v>10</v>
      </c>
    </row>
    <row r="185" spans="1:8" ht="48">
      <c r="A185" s="1">
        <v>672</v>
      </c>
      <c r="B185" s="2" t="s">
        <v>35</v>
      </c>
      <c r="C185" s="1" t="s">
        <v>64</v>
      </c>
      <c r="D185" s="1" t="s">
        <v>68</v>
      </c>
      <c r="E185" s="1">
        <v>601008004</v>
      </c>
      <c r="F185" s="1">
        <v>1</v>
      </c>
      <c r="G185" s="1">
        <v>10</v>
      </c>
      <c r="H185" s="28">
        <f t="shared" si="2"/>
        <v>10</v>
      </c>
    </row>
    <row r="186" spans="1:8" ht="48">
      <c r="A186" s="1">
        <v>672</v>
      </c>
      <c r="B186" s="2" t="s">
        <v>35</v>
      </c>
      <c r="C186" s="1" t="s">
        <v>69</v>
      </c>
      <c r="D186" s="1" t="s">
        <v>70</v>
      </c>
      <c r="E186" s="1">
        <v>601009001</v>
      </c>
      <c r="F186" s="1">
        <v>1</v>
      </c>
      <c r="G186" s="1">
        <v>10</v>
      </c>
      <c r="H186" s="28">
        <f t="shared" si="2"/>
        <v>10</v>
      </c>
    </row>
    <row r="187" spans="1:8" ht="24">
      <c r="A187" s="1">
        <v>350</v>
      </c>
      <c r="B187" s="2" t="s">
        <v>4</v>
      </c>
      <c r="C187" s="1" t="s">
        <v>84</v>
      </c>
      <c r="D187" s="1" t="s">
        <v>6</v>
      </c>
      <c r="E187" s="1">
        <v>601013001</v>
      </c>
      <c r="F187" s="1">
        <v>2</v>
      </c>
      <c r="G187" s="1">
        <v>19</v>
      </c>
      <c r="H187" s="28">
        <f t="shared" si="2"/>
        <v>9.5</v>
      </c>
    </row>
    <row r="188" spans="1:8" ht="24">
      <c r="A188" s="1">
        <v>350</v>
      </c>
      <c r="B188" s="2" t="s">
        <v>4</v>
      </c>
      <c r="C188" s="1" t="s">
        <v>81</v>
      </c>
      <c r="D188" s="1" t="s">
        <v>13</v>
      </c>
      <c r="E188" s="1">
        <v>601010004</v>
      </c>
      <c r="F188" s="1">
        <v>1</v>
      </c>
      <c r="G188" s="1">
        <v>9</v>
      </c>
      <c r="H188" s="28">
        <f t="shared" si="2"/>
        <v>9</v>
      </c>
    </row>
    <row r="189" spans="1:8" ht="36">
      <c r="A189" s="1">
        <v>350</v>
      </c>
      <c r="B189" s="2" t="s">
        <v>4</v>
      </c>
      <c r="C189" s="1" t="s">
        <v>112</v>
      </c>
      <c r="D189" s="1" t="s">
        <v>6</v>
      </c>
      <c r="E189" s="1">
        <v>601043001</v>
      </c>
      <c r="F189" s="1">
        <v>1</v>
      </c>
      <c r="G189" s="1">
        <v>9</v>
      </c>
      <c r="H189" s="28">
        <f t="shared" si="2"/>
        <v>9</v>
      </c>
    </row>
    <row r="190" spans="1:8" ht="36">
      <c r="A190" s="1">
        <v>350</v>
      </c>
      <c r="B190" s="2" t="s">
        <v>4</v>
      </c>
      <c r="C190" s="1" t="s">
        <v>113</v>
      </c>
      <c r="D190" s="1" t="s">
        <v>6</v>
      </c>
      <c r="E190" s="1">
        <v>601044001</v>
      </c>
      <c r="F190" s="1">
        <v>1</v>
      </c>
      <c r="G190" s="1">
        <v>9</v>
      </c>
      <c r="H190" s="28">
        <f t="shared" si="2"/>
        <v>9</v>
      </c>
    </row>
    <row r="191" spans="1:8" ht="24">
      <c r="A191" s="1">
        <v>350</v>
      </c>
      <c r="B191" s="2" t="s">
        <v>4</v>
      </c>
      <c r="C191" s="1" t="s">
        <v>97</v>
      </c>
      <c r="D191" s="1" t="s">
        <v>6</v>
      </c>
      <c r="E191" s="1">
        <v>701026001</v>
      </c>
      <c r="F191" s="1">
        <v>5</v>
      </c>
      <c r="G191" s="1">
        <v>45</v>
      </c>
      <c r="H191" s="28">
        <f t="shared" si="2"/>
        <v>9</v>
      </c>
    </row>
    <row r="192" spans="1:8" ht="24">
      <c r="A192" s="1">
        <v>350</v>
      </c>
      <c r="B192" s="2" t="s">
        <v>4</v>
      </c>
      <c r="C192" s="1" t="s">
        <v>101</v>
      </c>
      <c r="D192" s="1" t="s">
        <v>6</v>
      </c>
      <c r="E192" s="1">
        <v>701030001</v>
      </c>
      <c r="F192" s="1">
        <v>3</v>
      </c>
      <c r="G192" s="1">
        <v>27</v>
      </c>
      <c r="H192" s="28">
        <f t="shared" si="2"/>
        <v>9</v>
      </c>
    </row>
    <row r="193" spans="1:8" ht="24">
      <c r="A193" s="1">
        <v>350</v>
      </c>
      <c r="B193" s="2" t="s">
        <v>4</v>
      </c>
      <c r="C193" s="1" t="s">
        <v>104</v>
      </c>
      <c r="D193" s="1" t="s">
        <v>6</v>
      </c>
      <c r="E193" s="1">
        <v>701033001</v>
      </c>
      <c r="F193" s="1">
        <v>4</v>
      </c>
      <c r="G193" s="1">
        <v>36</v>
      </c>
      <c r="H193" s="28">
        <f t="shared" si="2"/>
        <v>9</v>
      </c>
    </row>
    <row r="194" spans="1:8" ht="36">
      <c r="A194" s="1">
        <v>350</v>
      </c>
      <c r="B194" s="2" t="s">
        <v>4</v>
      </c>
      <c r="C194" s="1" t="s">
        <v>110</v>
      </c>
      <c r="D194" s="1" t="s">
        <v>6</v>
      </c>
      <c r="E194" s="1">
        <v>701039001</v>
      </c>
      <c r="F194" s="1">
        <v>4</v>
      </c>
      <c r="G194" s="1">
        <v>36</v>
      </c>
      <c r="H194" s="28">
        <f aca="true" t="shared" si="3" ref="H194:H226">G194/F194</f>
        <v>9</v>
      </c>
    </row>
    <row r="195" spans="1:8" ht="24">
      <c r="A195" s="1">
        <v>202</v>
      </c>
      <c r="B195" s="2" t="s">
        <v>164</v>
      </c>
      <c r="C195" s="1" t="s">
        <v>165</v>
      </c>
      <c r="D195" s="1" t="s">
        <v>167</v>
      </c>
      <c r="E195" s="1">
        <v>701002002</v>
      </c>
      <c r="F195" s="1">
        <v>2</v>
      </c>
      <c r="G195" s="1">
        <v>18</v>
      </c>
      <c r="H195" s="28">
        <f t="shared" si="3"/>
        <v>9</v>
      </c>
    </row>
    <row r="196" spans="1:8" ht="48">
      <c r="A196" s="1">
        <v>672</v>
      </c>
      <c r="B196" s="2" t="s">
        <v>35</v>
      </c>
      <c r="C196" s="1" t="s">
        <v>59</v>
      </c>
      <c r="D196" s="1" t="s">
        <v>61</v>
      </c>
      <c r="E196" s="1">
        <v>601006002</v>
      </c>
      <c r="F196" s="1">
        <v>1</v>
      </c>
      <c r="G196" s="1">
        <v>9</v>
      </c>
      <c r="H196" s="28">
        <f t="shared" si="3"/>
        <v>9</v>
      </c>
    </row>
    <row r="197" spans="1:8" ht="48">
      <c r="A197" s="1">
        <v>672</v>
      </c>
      <c r="B197" s="2" t="s">
        <v>35</v>
      </c>
      <c r="C197" s="1" t="s">
        <v>64</v>
      </c>
      <c r="D197" s="1" t="s">
        <v>65</v>
      </c>
      <c r="E197" s="1">
        <v>601008001</v>
      </c>
      <c r="F197" s="1">
        <v>1</v>
      </c>
      <c r="G197" s="1">
        <v>9</v>
      </c>
      <c r="H197" s="28">
        <f t="shared" si="3"/>
        <v>9</v>
      </c>
    </row>
    <row r="198" spans="1:8" ht="36">
      <c r="A198" s="1">
        <v>350</v>
      </c>
      <c r="B198" s="2" t="s">
        <v>4</v>
      </c>
      <c r="C198" s="1" t="s">
        <v>90</v>
      </c>
      <c r="D198" s="1" t="s">
        <v>13</v>
      </c>
      <c r="E198" s="1">
        <v>601019004</v>
      </c>
      <c r="F198" s="1">
        <v>1</v>
      </c>
      <c r="G198" s="1">
        <v>8</v>
      </c>
      <c r="H198" s="28">
        <f t="shared" si="3"/>
        <v>8</v>
      </c>
    </row>
    <row r="199" spans="1:8" ht="36">
      <c r="A199" s="1">
        <v>258</v>
      </c>
      <c r="B199" s="2" t="s">
        <v>0</v>
      </c>
      <c r="C199" s="1" t="s">
        <v>0</v>
      </c>
      <c r="D199" s="1" t="s">
        <v>3</v>
      </c>
      <c r="E199" s="1">
        <v>601258004</v>
      </c>
      <c r="F199" s="1">
        <v>4</v>
      </c>
      <c r="G199" s="1">
        <v>32</v>
      </c>
      <c r="H199" s="28">
        <f t="shared" si="3"/>
        <v>8</v>
      </c>
    </row>
    <row r="200" spans="1:8" ht="36">
      <c r="A200" s="1">
        <v>284</v>
      </c>
      <c r="B200" s="2" t="s">
        <v>118</v>
      </c>
      <c r="C200" s="1" t="s">
        <v>119</v>
      </c>
      <c r="D200" s="1" t="s">
        <v>120</v>
      </c>
      <c r="E200" s="1">
        <v>701001010</v>
      </c>
      <c r="F200" s="1">
        <v>1</v>
      </c>
      <c r="G200" s="1">
        <v>8</v>
      </c>
      <c r="H200" s="28">
        <f t="shared" si="3"/>
        <v>8</v>
      </c>
    </row>
    <row r="201" spans="1:8" ht="24">
      <c r="A201" s="1">
        <v>350</v>
      </c>
      <c r="B201" s="2" t="s">
        <v>4</v>
      </c>
      <c r="C201" s="1" t="s">
        <v>88</v>
      </c>
      <c r="D201" s="1" t="s">
        <v>6</v>
      </c>
      <c r="E201" s="1">
        <v>601017001</v>
      </c>
      <c r="F201" s="1">
        <v>2</v>
      </c>
      <c r="G201" s="1">
        <v>15</v>
      </c>
      <c r="H201" s="28">
        <f t="shared" si="3"/>
        <v>7.5</v>
      </c>
    </row>
    <row r="202" spans="1:8" ht="36">
      <c r="A202" s="1">
        <v>350</v>
      </c>
      <c r="B202" s="2" t="s">
        <v>4</v>
      </c>
      <c r="C202" s="1" t="s">
        <v>90</v>
      </c>
      <c r="D202" s="1" t="s">
        <v>6</v>
      </c>
      <c r="E202" s="1">
        <v>601019001</v>
      </c>
      <c r="F202" s="1">
        <v>2</v>
      </c>
      <c r="G202" s="1">
        <v>15</v>
      </c>
      <c r="H202" s="28">
        <f t="shared" si="3"/>
        <v>7.5</v>
      </c>
    </row>
    <row r="203" spans="1:8" ht="24">
      <c r="A203" s="1">
        <v>350</v>
      </c>
      <c r="B203" s="2" t="s">
        <v>4</v>
      </c>
      <c r="C203" s="1" t="s">
        <v>91</v>
      </c>
      <c r="D203" s="1" t="s">
        <v>6</v>
      </c>
      <c r="E203" s="1">
        <v>601020001</v>
      </c>
      <c r="F203" s="1">
        <v>2</v>
      </c>
      <c r="G203" s="1">
        <v>15</v>
      </c>
      <c r="H203" s="28">
        <f t="shared" si="3"/>
        <v>7.5</v>
      </c>
    </row>
    <row r="204" spans="1:8" ht="24">
      <c r="A204" s="1">
        <v>350</v>
      </c>
      <c r="B204" s="2" t="s">
        <v>4</v>
      </c>
      <c r="C204" s="1" t="s">
        <v>10</v>
      </c>
      <c r="D204" s="1" t="s">
        <v>8</v>
      </c>
      <c r="E204" s="1">
        <v>601003003</v>
      </c>
      <c r="F204" s="1">
        <v>1</v>
      </c>
      <c r="G204" s="1">
        <v>7</v>
      </c>
      <c r="H204" s="28">
        <f t="shared" si="3"/>
        <v>7</v>
      </c>
    </row>
    <row r="205" spans="1:8" ht="24">
      <c r="A205" s="1">
        <v>350</v>
      </c>
      <c r="B205" s="2" t="s">
        <v>4</v>
      </c>
      <c r="C205" s="1" t="s">
        <v>86</v>
      </c>
      <c r="D205" s="1" t="s">
        <v>8</v>
      </c>
      <c r="E205" s="1">
        <v>601015003</v>
      </c>
      <c r="F205" s="1">
        <v>1</v>
      </c>
      <c r="G205" s="1">
        <v>7</v>
      </c>
      <c r="H205" s="28">
        <f t="shared" si="3"/>
        <v>7</v>
      </c>
    </row>
    <row r="206" spans="1:8" ht="24">
      <c r="A206" s="1">
        <v>350</v>
      </c>
      <c r="B206" s="2" t="s">
        <v>4</v>
      </c>
      <c r="C206" s="1" t="s">
        <v>88</v>
      </c>
      <c r="D206" s="1" t="s">
        <v>13</v>
      </c>
      <c r="E206" s="1">
        <v>601017004</v>
      </c>
      <c r="F206" s="1">
        <v>1</v>
      </c>
      <c r="G206" s="1">
        <v>7</v>
      </c>
      <c r="H206" s="28">
        <f t="shared" si="3"/>
        <v>7</v>
      </c>
    </row>
    <row r="207" spans="1:8" ht="24">
      <c r="A207" s="1">
        <v>350</v>
      </c>
      <c r="B207" s="2" t="s">
        <v>4</v>
      </c>
      <c r="C207" s="1" t="s">
        <v>91</v>
      </c>
      <c r="D207" s="1" t="s">
        <v>13</v>
      </c>
      <c r="E207" s="1">
        <v>601020004</v>
      </c>
      <c r="F207" s="1">
        <v>1</v>
      </c>
      <c r="G207" s="1">
        <v>7</v>
      </c>
      <c r="H207" s="28">
        <f t="shared" si="3"/>
        <v>7</v>
      </c>
    </row>
    <row r="208" spans="1:8" ht="48">
      <c r="A208" s="1">
        <v>672</v>
      </c>
      <c r="B208" s="2" t="s">
        <v>35</v>
      </c>
      <c r="C208" s="1" t="s">
        <v>62</v>
      </c>
      <c r="D208" s="1" t="s">
        <v>63</v>
      </c>
      <c r="E208" s="1">
        <v>601007001</v>
      </c>
      <c r="F208" s="1">
        <v>1</v>
      </c>
      <c r="G208" s="1">
        <v>7</v>
      </c>
      <c r="H208" s="28">
        <f t="shared" si="3"/>
        <v>7</v>
      </c>
    </row>
    <row r="209" spans="1:8" ht="36">
      <c r="A209" s="1">
        <v>350</v>
      </c>
      <c r="B209" s="2" t="s">
        <v>4</v>
      </c>
      <c r="C209" s="1" t="s">
        <v>107</v>
      </c>
      <c r="D209" s="1" t="s">
        <v>6</v>
      </c>
      <c r="E209" s="1">
        <v>701036001</v>
      </c>
      <c r="F209" s="1">
        <v>4</v>
      </c>
      <c r="G209" s="1">
        <v>27</v>
      </c>
      <c r="H209" s="28">
        <f t="shared" si="3"/>
        <v>6.75</v>
      </c>
    </row>
    <row r="210" spans="1:8" ht="24">
      <c r="A210" s="1">
        <v>350</v>
      </c>
      <c r="B210" s="2" t="s">
        <v>4</v>
      </c>
      <c r="C210" s="1" t="s">
        <v>89</v>
      </c>
      <c r="D210" s="1" t="s">
        <v>6</v>
      </c>
      <c r="E210" s="1">
        <v>601018001</v>
      </c>
      <c r="F210" s="1">
        <v>2</v>
      </c>
      <c r="G210" s="1">
        <v>13</v>
      </c>
      <c r="H210" s="28">
        <f t="shared" si="3"/>
        <v>6.5</v>
      </c>
    </row>
    <row r="211" spans="1:8" ht="24">
      <c r="A211" s="1">
        <v>202</v>
      </c>
      <c r="B211" s="2" t="s">
        <v>164</v>
      </c>
      <c r="C211" s="1" t="s">
        <v>165</v>
      </c>
      <c r="D211" s="1" t="s">
        <v>168</v>
      </c>
      <c r="E211" s="1">
        <v>701002003</v>
      </c>
      <c r="F211" s="1">
        <v>2</v>
      </c>
      <c r="G211" s="1">
        <v>13</v>
      </c>
      <c r="H211" s="28">
        <f t="shared" si="3"/>
        <v>6.5</v>
      </c>
    </row>
    <row r="212" spans="1:8" ht="36">
      <c r="A212" s="1">
        <v>258</v>
      </c>
      <c r="B212" s="2" t="s">
        <v>0</v>
      </c>
      <c r="C212" s="1" t="s">
        <v>0</v>
      </c>
      <c r="D212" s="1" t="s">
        <v>2</v>
      </c>
      <c r="E212" s="1">
        <v>601258002</v>
      </c>
      <c r="F212" s="1">
        <v>13</v>
      </c>
      <c r="G212" s="1">
        <v>82</v>
      </c>
      <c r="H212" s="28">
        <f t="shared" si="3"/>
        <v>6.3076923076923075</v>
      </c>
    </row>
    <row r="213" spans="1:8" ht="24">
      <c r="A213" s="1">
        <v>350</v>
      </c>
      <c r="B213" s="2" t="s">
        <v>4</v>
      </c>
      <c r="C213" s="1" t="s">
        <v>84</v>
      </c>
      <c r="D213" s="1" t="s">
        <v>13</v>
      </c>
      <c r="E213" s="1">
        <v>601013004</v>
      </c>
      <c r="F213" s="1">
        <v>1</v>
      </c>
      <c r="G213" s="1">
        <v>6</v>
      </c>
      <c r="H213" s="28">
        <f t="shared" si="3"/>
        <v>6</v>
      </c>
    </row>
    <row r="214" spans="1:8" ht="24">
      <c r="A214" s="1">
        <v>350</v>
      </c>
      <c r="B214" s="2" t="s">
        <v>4</v>
      </c>
      <c r="C214" s="1" t="s">
        <v>85</v>
      </c>
      <c r="D214" s="1" t="s">
        <v>13</v>
      </c>
      <c r="E214" s="1">
        <v>601014004</v>
      </c>
      <c r="F214" s="1">
        <v>1</v>
      </c>
      <c r="G214" s="1">
        <v>6</v>
      </c>
      <c r="H214" s="28">
        <f t="shared" si="3"/>
        <v>6</v>
      </c>
    </row>
    <row r="215" spans="1:8" ht="24">
      <c r="A215" s="1">
        <v>350</v>
      </c>
      <c r="B215" s="2" t="s">
        <v>4</v>
      </c>
      <c r="C215" s="1" t="s">
        <v>89</v>
      </c>
      <c r="D215" s="1" t="s">
        <v>8</v>
      </c>
      <c r="E215" s="1">
        <v>601018003</v>
      </c>
      <c r="F215" s="1">
        <v>1</v>
      </c>
      <c r="G215" s="1">
        <v>6</v>
      </c>
      <c r="H215" s="28">
        <f t="shared" si="3"/>
        <v>6</v>
      </c>
    </row>
    <row r="216" spans="1:8" ht="36">
      <c r="A216" s="1">
        <v>284</v>
      </c>
      <c r="B216" s="2" t="s">
        <v>118</v>
      </c>
      <c r="C216" s="1" t="s">
        <v>119</v>
      </c>
      <c r="D216" s="1" t="s">
        <v>120</v>
      </c>
      <c r="E216" s="1">
        <v>701001005</v>
      </c>
      <c r="F216" s="1">
        <v>2</v>
      </c>
      <c r="G216" s="1">
        <v>11</v>
      </c>
      <c r="H216" s="28">
        <f t="shared" si="3"/>
        <v>5.5</v>
      </c>
    </row>
    <row r="217" spans="1:8" ht="36">
      <c r="A217" s="1">
        <v>284</v>
      </c>
      <c r="B217" s="2" t="s">
        <v>118</v>
      </c>
      <c r="C217" s="1" t="s">
        <v>119</v>
      </c>
      <c r="D217" s="1" t="s">
        <v>120</v>
      </c>
      <c r="E217" s="1">
        <v>701001008</v>
      </c>
      <c r="F217" s="1">
        <v>1</v>
      </c>
      <c r="G217" s="1">
        <v>5</v>
      </c>
      <c r="H217" s="28">
        <f t="shared" si="3"/>
        <v>5</v>
      </c>
    </row>
    <row r="218" spans="1:8" ht="36">
      <c r="A218" s="1">
        <v>258</v>
      </c>
      <c r="B218" s="2" t="s">
        <v>0</v>
      </c>
      <c r="C218" s="1" t="s">
        <v>0</v>
      </c>
      <c r="D218" s="1" t="s">
        <v>2</v>
      </c>
      <c r="E218" s="1">
        <v>601258003</v>
      </c>
      <c r="F218" s="1">
        <v>2</v>
      </c>
      <c r="G218" s="1">
        <v>9</v>
      </c>
      <c r="H218" s="28">
        <f t="shared" si="3"/>
        <v>4.5</v>
      </c>
    </row>
    <row r="219" spans="1:8" ht="36">
      <c r="A219" s="1">
        <v>284</v>
      </c>
      <c r="B219" s="2" t="s">
        <v>118</v>
      </c>
      <c r="C219" s="1" t="s">
        <v>119</v>
      </c>
      <c r="D219" s="1" t="s">
        <v>120</v>
      </c>
      <c r="E219" s="1">
        <v>701001001</v>
      </c>
      <c r="F219" s="1">
        <v>2</v>
      </c>
      <c r="G219" s="1">
        <v>8</v>
      </c>
      <c r="H219" s="28">
        <f t="shared" si="3"/>
        <v>4</v>
      </c>
    </row>
    <row r="220" spans="1:8" ht="24">
      <c r="A220" s="1">
        <v>853</v>
      </c>
      <c r="B220" s="2" t="s">
        <v>75</v>
      </c>
      <c r="C220" s="1" t="s">
        <v>75</v>
      </c>
      <c r="D220" s="1" t="s">
        <v>79</v>
      </c>
      <c r="E220" s="1">
        <v>701853031</v>
      </c>
      <c r="F220" s="1">
        <v>1</v>
      </c>
      <c r="G220" s="1">
        <v>4</v>
      </c>
      <c r="H220" s="28">
        <f t="shared" si="3"/>
        <v>4</v>
      </c>
    </row>
    <row r="221" spans="1:8" ht="24">
      <c r="A221" s="1">
        <v>202</v>
      </c>
      <c r="B221" s="2" t="s">
        <v>164</v>
      </c>
      <c r="C221" s="1" t="s">
        <v>165</v>
      </c>
      <c r="D221" s="1" t="s">
        <v>166</v>
      </c>
      <c r="E221" s="1">
        <v>701002001</v>
      </c>
      <c r="F221" s="1">
        <v>1</v>
      </c>
      <c r="G221" s="1">
        <v>3</v>
      </c>
      <c r="H221" s="28">
        <f t="shared" si="3"/>
        <v>3</v>
      </c>
    </row>
    <row r="222" spans="1:8" ht="48">
      <c r="A222" s="1">
        <v>672</v>
      </c>
      <c r="B222" s="2" t="s">
        <v>35</v>
      </c>
      <c r="C222" s="1" t="s">
        <v>54</v>
      </c>
      <c r="D222" s="1" t="s">
        <v>58</v>
      </c>
      <c r="E222" s="1">
        <v>601005004</v>
      </c>
      <c r="F222" s="1">
        <v>1</v>
      </c>
      <c r="G222" s="1">
        <v>3</v>
      </c>
      <c r="H222" s="28">
        <f t="shared" si="3"/>
        <v>3</v>
      </c>
    </row>
    <row r="223" spans="1:8" ht="36">
      <c r="A223" s="1">
        <v>284</v>
      </c>
      <c r="B223" s="2" t="s">
        <v>118</v>
      </c>
      <c r="C223" s="1" t="s">
        <v>119</v>
      </c>
      <c r="D223" s="1" t="s">
        <v>120</v>
      </c>
      <c r="E223" s="1">
        <v>701001002</v>
      </c>
      <c r="F223" s="1">
        <v>2</v>
      </c>
      <c r="G223" s="1">
        <v>4</v>
      </c>
      <c r="H223" s="28">
        <f t="shared" si="3"/>
        <v>2</v>
      </c>
    </row>
    <row r="224" spans="1:8" ht="24">
      <c r="A224" s="1">
        <v>580</v>
      </c>
      <c r="B224" s="2" t="s">
        <v>17</v>
      </c>
      <c r="C224" s="1" t="s">
        <v>26</v>
      </c>
      <c r="D224" s="1" t="s">
        <v>28</v>
      </c>
      <c r="E224" s="1">
        <v>701005002</v>
      </c>
      <c r="F224" s="1">
        <v>5</v>
      </c>
      <c r="G224" s="1">
        <v>7</v>
      </c>
      <c r="H224" s="28">
        <f t="shared" si="3"/>
        <v>1.4</v>
      </c>
    </row>
    <row r="225" spans="1:8" ht="36">
      <c r="A225" s="1">
        <v>284</v>
      </c>
      <c r="B225" s="2" t="s">
        <v>118</v>
      </c>
      <c r="C225" s="1" t="s">
        <v>119</v>
      </c>
      <c r="D225" s="1" t="s">
        <v>120</v>
      </c>
      <c r="E225" s="1">
        <v>701001004</v>
      </c>
      <c r="F225" s="1">
        <v>1</v>
      </c>
      <c r="G225" s="1">
        <v>0</v>
      </c>
      <c r="H225" s="28">
        <f t="shared" si="3"/>
        <v>0</v>
      </c>
    </row>
    <row r="226" spans="1:8" ht="36">
      <c r="A226" s="1">
        <v>284</v>
      </c>
      <c r="B226" s="2" t="s">
        <v>118</v>
      </c>
      <c r="C226" s="1" t="s">
        <v>119</v>
      </c>
      <c r="D226" s="1" t="s">
        <v>120</v>
      </c>
      <c r="E226" s="1">
        <v>701001009</v>
      </c>
      <c r="F226" s="1">
        <v>1</v>
      </c>
      <c r="G226" s="1">
        <v>0</v>
      </c>
      <c r="H226" s="28">
        <f t="shared" si="3"/>
        <v>0</v>
      </c>
    </row>
    <row r="227" spans="1:8" ht="14.25">
      <c r="A227" s="1"/>
      <c r="B227" s="2"/>
      <c r="C227" s="1"/>
      <c r="D227" s="1"/>
      <c r="E227" s="1"/>
      <c r="F227" s="1"/>
      <c r="G227" s="28">
        <f>SUM(G2:G226)</f>
        <v>13043</v>
      </c>
      <c r="H227" s="2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26">
      <selection activeCell="J39" sqref="J39"/>
    </sheetView>
  </sheetViews>
  <sheetFormatPr defaultColWidth="9.140625" defaultRowHeight="15"/>
  <cols>
    <col min="2" max="2" width="19.7109375" style="0" customWidth="1"/>
    <col min="3" max="3" width="12.421875" style="0" customWidth="1"/>
    <col min="4" max="4" width="18.421875" style="0" customWidth="1"/>
    <col min="5" max="5" width="17.421875" style="0" customWidth="1"/>
  </cols>
  <sheetData>
    <row r="1" spans="1:8" ht="14.25">
      <c r="A1" s="3" t="s">
        <v>179</v>
      </c>
      <c r="B1" s="3" t="s">
        <v>180</v>
      </c>
      <c r="C1" s="3" t="s">
        <v>181</v>
      </c>
      <c r="D1" s="3" t="s">
        <v>182</v>
      </c>
      <c r="E1" s="3" t="s">
        <v>183</v>
      </c>
      <c r="F1" s="3" t="s">
        <v>184</v>
      </c>
      <c r="G1" s="3" t="s">
        <v>185</v>
      </c>
      <c r="H1" s="3" t="s">
        <v>186</v>
      </c>
    </row>
    <row r="2" spans="1:8" ht="24">
      <c r="A2" s="8">
        <v>722</v>
      </c>
      <c r="B2" s="9" t="s">
        <v>129</v>
      </c>
      <c r="C2" s="10" t="s">
        <v>129</v>
      </c>
      <c r="D2" s="10" t="s">
        <v>135</v>
      </c>
      <c r="E2" s="10">
        <v>1101722006</v>
      </c>
      <c r="F2" s="10">
        <v>1</v>
      </c>
      <c r="G2" s="11">
        <v>316</v>
      </c>
      <c r="H2">
        <f>G2/F2</f>
        <v>316</v>
      </c>
    </row>
    <row r="3" spans="1:8" ht="24">
      <c r="A3" s="4">
        <v>722</v>
      </c>
      <c r="B3" s="5" t="s">
        <v>129</v>
      </c>
      <c r="C3" s="6" t="s">
        <v>129</v>
      </c>
      <c r="D3" s="6" t="s">
        <v>140</v>
      </c>
      <c r="E3" s="6">
        <v>1101722011</v>
      </c>
      <c r="F3" s="6">
        <v>1</v>
      </c>
      <c r="G3" s="7">
        <v>247</v>
      </c>
      <c r="H3">
        <f>G3/F3</f>
        <v>247</v>
      </c>
    </row>
    <row r="4" spans="1:8" ht="24">
      <c r="A4" s="8">
        <v>722</v>
      </c>
      <c r="B4" s="9" t="s">
        <v>129</v>
      </c>
      <c r="C4" s="10" t="s">
        <v>129</v>
      </c>
      <c r="D4" s="10" t="s">
        <v>139</v>
      </c>
      <c r="E4" s="10">
        <v>1101722010</v>
      </c>
      <c r="F4" s="10">
        <v>1</v>
      </c>
      <c r="G4" s="11">
        <v>202</v>
      </c>
      <c r="H4">
        <f>G4/F4</f>
        <v>202</v>
      </c>
    </row>
    <row r="5" spans="1:8" ht="24.75" thickBot="1">
      <c r="A5" s="12">
        <v>787</v>
      </c>
      <c r="B5" s="13" t="s">
        <v>154</v>
      </c>
      <c r="C5" s="14" t="s">
        <v>155</v>
      </c>
      <c r="D5" s="14" t="s">
        <v>157</v>
      </c>
      <c r="E5" s="14">
        <v>915101002</v>
      </c>
      <c r="F5" s="14">
        <v>1</v>
      </c>
      <c r="G5" s="15">
        <v>144</v>
      </c>
      <c r="H5">
        <f>G5/F5</f>
        <v>144</v>
      </c>
    </row>
    <row r="6" spans="1:8" ht="24">
      <c r="A6" s="16">
        <v>328</v>
      </c>
      <c r="B6" s="17" t="s">
        <v>121</v>
      </c>
      <c r="C6" s="18" t="s">
        <v>121</v>
      </c>
      <c r="D6" s="18" t="s">
        <v>122</v>
      </c>
      <c r="E6" s="18">
        <v>901328001</v>
      </c>
      <c r="F6" s="18">
        <v>1</v>
      </c>
      <c r="G6" s="19">
        <v>108</v>
      </c>
      <c r="H6">
        <f>G6/F6</f>
        <v>108</v>
      </c>
    </row>
    <row r="7" spans="1:8" ht="24.75" thickBot="1">
      <c r="A7" s="12">
        <v>787</v>
      </c>
      <c r="B7" s="13" t="s">
        <v>154</v>
      </c>
      <c r="C7" s="14" t="s">
        <v>155</v>
      </c>
      <c r="D7" s="14" t="s">
        <v>156</v>
      </c>
      <c r="E7" s="14">
        <v>917101003</v>
      </c>
      <c r="F7" s="14">
        <v>2</v>
      </c>
      <c r="G7" s="15">
        <v>202</v>
      </c>
      <c r="H7">
        <f>G7/F7</f>
        <v>101</v>
      </c>
    </row>
    <row r="8" spans="1:8" ht="24">
      <c r="A8" s="24">
        <v>722</v>
      </c>
      <c r="B8" s="25" t="s">
        <v>129</v>
      </c>
      <c r="C8" s="26" t="s">
        <v>129</v>
      </c>
      <c r="D8" s="26" t="s">
        <v>151</v>
      </c>
      <c r="E8" s="26">
        <v>1101722022</v>
      </c>
      <c r="F8" s="26">
        <v>1</v>
      </c>
      <c r="G8" s="27">
        <v>97</v>
      </c>
      <c r="H8">
        <f>G8/F8</f>
        <v>97</v>
      </c>
    </row>
    <row r="9" spans="1:8" ht="36">
      <c r="A9" s="4">
        <v>829</v>
      </c>
      <c r="B9" s="5" t="s">
        <v>162</v>
      </c>
      <c r="C9" s="6" t="s">
        <v>162</v>
      </c>
      <c r="D9" s="6" t="s">
        <v>163</v>
      </c>
      <c r="E9" s="6">
        <v>918829001</v>
      </c>
      <c r="F9" s="6">
        <v>1</v>
      </c>
      <c r="G9" s="7">
        <v>90</v>
      </c>
      <c r="H9">
        <f>G9/F9</f>
        <v>90</v>
      </c>
    </row>
    <row r="10" spans="1:8" ht="24">
      <c r="A10" s="8">
        <v>722</v>
      </c>
      <c r="B10" s="9" t="s">
        <v>129</v>
      </c>
      <c r="C10" s="10" t="s">
        <v>129</v>
      </c>
      <c r="D10" s="10" t="s">
        <v>147</v>
      </c>
      <c r="E10" s="10">
        <v>1101722018</v>
      </c>
      <c r="F10" s="10">
        <v>1</v>
      </c>
      <c r="G10" s="11">
        <v>72</v>
      </c>
      <c r="H10">
        <f>G10/F10</f>
        <v>72</v>
      </c>
    </row>
    <row r="11" spans="1:8" ht="24">
      <c r="A11" s="8">
        <v>328</v>
      </c>
      <c r="B11" s="9" t="s">
        <v>121</v>
      </c>
      <c r="C11" s="10" t="s">
        <v>121</v>
      </c>
      <c r="D11" s="10" t="s">
        <v>123</v>
      </c>
      <c r="E11" s="10">
        <v>901328002</v>
      </c>
      <c r="F11" s="10">
        <v>1</v>
      </c>
      <c r="G11" s="11">
        <v>65</v>
      </c>
      <c r="H11">
        <f>G11/F11</f>
        <v>65</v>
      </c>
    </row>
    <row r="12" spans="1:8" ht="24">
      <c r="A12" s="8">
        <v>722</v>
      </c>
      <c r="B12" s="9" t="s">
        <v>129</v>
      </c>
      <c r="C12" s="10" t="s">
        <v>129</v>
      </c>
      <c r="D12" s="10" t="s">
        <v>141</v>
      </c>
      <c r="E12" s="10">
        <v>1101722012</v>
      </c>
      <c r="F12" s="10">
        <v>1</v>
      </c>
      <c r="G12" s="11">
        <v>60</v>
      </c>
      <c r="H12">
        <f>G12/F12</f>
        <v>60</v>
      </c>
    </row>
    <row r="13" spans="1:8" ht="36">
      <c r="A13" s="8">
        <v>829</v>
      </c>
      <c r="B13" s="9" t="s">
        <v>162</v>
      </c>
      <c r="C13" s="10" t="s">
        <v>162</v>
      </c>
      <c r="D13" s="10" t="s">
        <v>163</v>
      </c>
      <c r="E13" s="10">
        <v>919829002</v>
      </c>
      <c r="F13" s="10">
        <v>2</v>
      </c>
      <c r="G13" s="11">
        <v>108</v>
      </c>
      <c r="H13">
        <f>G13/F13</f>
        <v>54</v>
      </c>
    </row>
    <row r="14" spans="1:8" ht="24">
      <c r="A14" s="4">
        <v>787</v>
      </c>
      <c r="B14" s="5" t="s">
        <v>154</v>
      </c>
      <c r="C14" s="6" t="s">
        <v>159</v>
      </c>
      <c r="D14" s="6" t="s">
        <v>156</v>
      </c>
      <c r="E14" s="6">
        <v>1013102001</v>
      </c>
      <c r="F14" s="6">
        <v>2</v>
      </c>
      <c r="G14" s="7">
        <v>98</v>
      </c>
      <c r="H14">
        <f>G14/F14</f>
        <v>49</v>
      </c>
    </row>
    <row r="15" spans="1:8" ht="24">
      <c r="A15" s="4">
        <v>787</v>
      </c>
      <c r="B15" s="5" t="s">
        <v>154</v>
      </c>
      <c r="C15" s="6" t="s">
        <v>155</v>
      </c>
      <c r="D15" s="6" t="s">
        <v>158</v>
      </c>
      <c r="E15" s="6">
        <v>916101004</v>
      </c>
      <c r="F15" s="6">
        <v>1</v>
      </c>
      <c r="G15" s="7">
        <v>40</v>
      </c>
      <c r="H15">
        <f>G15/F15</f>
        <v>40</v>
      </c>
    </row>
    <row r="16" spans="1:8" ht="24">
      <c r="A16" s="8">
        <v>328</v>
      </c>
      <c r="B16" s="9" t="s">
        <v>121</v>
      </c>
      <c r="C16" s="10" t="s">
        <v>121</v>
      </c>
      <c r="D16" s="10" t="s">
        <v>125</v>
      </c>
      <c r="E16" s="10">
        <v>901328004</v>
      </c>
      <c r="F16" s="10">
        <v>1</v>
      </c>
      <c r="G16" s="11">
        <v>38</v>
      </c>
      <c r="H16">
        <f>G16/F16</f>
        <v>38</v>
      </c>
    </row>
    <row r="17" spans="1:8" ht="24">
      <c r="A17" s="4">
        <v>787</v>
      </c>
      <c r="B17" s="5" t="s">
        <v>154</v>
      </c>
      <c r="C17" s="6" t="s">
        <v>155</v>
      </c>
      <c r="D17" s="6" t="s">
        <v>156</v>
      </c>
      <c r="E17" s="6">
        <v>913101001</v>
      </c>
      <c r="F17" s="6">
        <v>3</v>
      </c>
      <c r="G17" s="7">
        <v>110</v>
      </c>
      <c r="H17">
        <f>G17/F17</f>
        <v>36.666666666666664</v>
      </c>
    </row>
    <row r="18" spans="1:8" ht="24">
      <c r="A18" s="8">
        <v>722</v>
      </c>
      <c r="B18" s="9" t="s">
        <v>129</v>
      </c>
      <c r="C18" s="10" t="s">
        <v>129</v>
      </c>
      <c r="D18" s="10" t="s">
        <v>133</v>
      </c>
      <c r="E18" s="10">
        <v>1101722004</v>
      </c>
      <c r="F18" s="10">
        <v>1</v>
      </c>
      <c r="G18" s="11">
        <v>35</v>
      </c>
      <c r="H18">
        <f>G18/F18</f>
        <v>35</v>
      </c>
    </row>
    <row r="19" spans="1:8" ht="24">
      <c r="A19" s="8">
        <v>787</v>
      </c>
      <c r="B19" s="9" t="s">
        <v>154</v>
      </c>
      <c r="C19" s="10" t="s">
        <v>160</v>
      </c>
      <c r="D19" s="10" t="s">
        <v>156</v>
      </c>
      <c r="E19" s="10">
        <v>1013103001</v>
      </c>
      <c r="F19" s="10">
        <v>3</v>
      </c>
      <c r="G19" s="11">
        <v>99</v>
      </c>
      <c r="H19">
        <f>G19/F19</f>
        <v>33</v>
      </c>
    </row>
    <row r="20" spans="1:8" ht="24">
      <c r="A20" s="4">
        <v>787</v>
      </c>
      <c r="B20" s="5" t="s">
        <v>154</v>
      </c>
      <c r="C20" s="6" t="s">
        <v>161</v>
      </c>
      <c r="D20" s="6" t="s">
        <v>156</v>
      </c>
      <c r="E20" s="6">
        <v>1013104001</v>
      </c>
      <c r="F20" s="6">
        <v>1</v>
      </c>
      <c r="G20" s="7">
        <v>33</v>
      </c>
      <c r="H20">
        <f>G20/F20</f>
        <v>33</v>
      </c>
    </row>
    <row r="21" spans="1:8" ht="24">
      <c r="A21" s="4">
        <v>722</v>
      </c>
      <c r="B21" s="5" t="s">
        <v>129</v>
      </c>
      <c r="C21" s="6" t="s">
        <v>129</v>
      </c>
      <c r="D21" s="6" t="s">
        <v>130</v>
      </c>
      <c r="E21" s="6">
        <v>901722001</v>
      </c>
      <c r="F21" s="6">
        <v>1</v>
      </c>
      <c r="G21" s="7">
        <v>24</v>
      </c>
      <c r="H21">
        <f>G21/F21</f>
        <v>24</v>
      </c>
    </row>
    <row r="22" spans="1:8" ht="24">
      <c r="A22" s="8">
        <v>722</v>
      </c>
      <c r="B22" s="9" t="s">
        <v>129</v>
      </c>
      <c r="C22" s="10" t="s">
        <v>129</v>
      </c>
      <c r="D22" s="10" t="s">
        <v>143</v>
      </c>
      <c r="E22" s="10">
        <v>1101722014</v>
      </c>
      <c r="F22" s="10">
        <v>2</v>
      </c>
      <c r="G22" s="11">
        <v>48</v>
      </c>
      <c r="H22">
        <f>G22/F22</f>
        <v>24</v>
      </c>
    </row>
    <row r="23" spans="1:8" ht="24">
      <c r="A23" s="4">
        <v>722</v>
      </c>
      <c r="B23" s="5" t="s">
        <v>129</v>
      </c>
      <c r="C23" s="6" t="s">
        <v>129</v>
      </c>
      <c r="D23" s="6" t="s">
        <v>136</v>
      </c>
      <c r="E23" s="6">
        <v>1101722007</v>
      </c>
      <c r="F23" s="6">
        <v>1</v>
      </c>
      <c r="G23" s="7">
        <v>23</v>
      </c>
      <c r="H23">
        <f>G23/F23</f>
        <v>23</v>
      </c>
    </row>
    <row r="24" spans="1:8" ht="24">
      <c r="A24" s="8">
        <v>722</v>
      </c>
      <c r="B24" s="9" t="s">
        <v>129</v>
      </c>
      <c r="C24" s="10" t="s">
        <v>129</v>
      </c>
      <c r="D24" s="10" t="s">
        <v>137</v>
      </c>
      <c r="E24" s="10">
        <v>1101722008</v>
      </c>
      <c r="F24" s="10">
        <v>1</v>
      </c>
      <c r="G24" s="11">
        <v>22</v>
      </c>
      <c r="H24">
        <f>G24/F24</f>
        <v>22</v>
      </c>
    </row>
    <row r="25" spans="1:8" ht="24">
      <c r="A25" s="8">
        <v>722</v>
      </c>
      <c r="B25" s="9" t="s">
        <v>129</v>
      </c>
      <c r="C25" s="10" t="s">
        <v>129</v>
      </c>
      <c r="D25" s="10" t="s">
        <v>145</v>
      </c>
      <c r="E25" s="10">
        <v>1101722016</v>
      </c>
      <c r="F25" s="10">
        <v>2</v>
      </c>
      <c r="G25" s="11">
        <v>43</v>
      </c>
      <c r="H25">
        <f>G25/F25</f>
        <v>21.5</v>
      </c>
    </row>
    <row r="26" spans="1:8" ht="24">
      <c r="A26" s="4">
        <v>722</v>
      </c>
      <c r="B26" s="5" t="s">
        <v>129</v>
      </c>
      <c r="C26" s="6" t="s">
        <v>129</v>
      </c>
      <c r="D26" s="6" t="s">
        <v>144</v>
      </c>
      <c r="E26" s="6">
        <v>1101722015</v>
      </c>
      <c r="F26" s="6">
        <v>1</v>
      </c>
      <c r="G26" s="7">
        <v>21</v>
      </c>
      <c r="H26">
        <f>G26/F26</f>
        <v>21</v>
      </c>
    </row>
    <row r="27" spans="1:8" ht="24">
      <c r="A27" s="8">
        <v>722</v>
      </c>
      <c r="B27" s="9" t="s">
        <v>129</v>
      </c>
      <c r="C27" s="10" t="s">
        <v>129</v>
      </c>
      <c r="D27" s="10" t="s">
        <v>131</v>
      </c>
      <c r="E27" s="10">
        <v>901722002</v>
      </c>
      <c r="F27" s="10">
        <v>1</v>
      </c>
      <c r="G27" s="11">
        <v>20</v>
      </c>
      <c r="H27">
        <f>G27/F27</f>
        <v>20</v>
      </c>
    </row>
    <row r="28" spans="1:8" ht="24">
      <c r="A28" s="4">
        <v>722</v>
      </c>
      <c r="B28" s="5" t="s">
        <v>129</v>
      </c>
      <c r="C28" s="6" t="s">
        <v>129</v>
      </c>
      <c r="D28" s="6" t="s">
        <v>142</v>
      </c>
      <c r="E28" s="6">
        <v>1101722013</v>
      </c>
      <c r="F28" s="6">
        <v>2</v>
      </c>
      <c r="G28" s="7">
        <v>40</v>
      </c>
      <c r="H28">
        <f>G28/F28</f>
        <v>20</v>
      </c>
    </row>
    <row r="29" spans="1:8" ht="24">
      <c r="A29" s="4">
        <v>722</v>
      </c>
      <c r="B29" s="5" t="s">
        <v>129</v>
      </c>
      <c r="C29" s="6" t="s">
        <v>129</v>
      </c>
      <c r="D29" s="6" t="s">
        <v>134</v>
      </c>
      <c r="E29" s="6">
        <v>1101722005</v>
      </c>
      <c r="F29" s="6">
        <v>1</v>
      </c>
      <c r="G29" s="7">
        <v>19</v>
      </c>
      <c r="H29">
        <f>G29/F29</f>
        <v>19</v>
      </c>
    </row>
    <row r="30" spans="1:8" ht="24">
      <c r="A30" s="4">
        <v>722</v>
      </c>
      <c r="B30" s="5" t="s">
        <v>129</v>
      </c>
      <c r="C30" s="6" t="s">
        <v>129</v>
      </c>
      <c r="D30" s="6" t="s">
        <v>152</v>
      </c>
      <c r="E30" s="6">
        <v>1101722023</v>
      </c>
      <c r="F30" s="6">
        <v>1</v>
      </c>
      <c r="G30" s="7">
        <v>19</v>
      </c>
      <c r="H30">
        <f>G30/F30</f>
        <v>19</v>
      </c>
    </row>
    <row r="31" spans="1:8" ht="24.75" thickBot="1">
      <c r="A31" s="20">
        <v>722</v>
      </c>
      <c r="B31" s="21" t="s">
        <v>129</v>
      </c>
      <c r="C31" s="22" t="s">
        <v>129</v>
      </c>
      <c r="D31" s="22" t="s">
        <v>148</v>
      </c>
      <c r="E31" s="22">
        <v>1101722019</v>
      </c>
      <c r="F31" s="22">
        <v>1</v>
      </c>
      <c r="G31" s="23">
        <v>18</v>
      </c>
      <c r="H31">
        <f>G31/F31</f>
        <v>18</v>
      </c>
    </row>
    <row r="32" spans="1:8" ht="24">
      <c r="A32" s="16">
        <v>722</v>
      </c>
      <c r="B32" s="17" t="s">
        <v>129</v>
      </c>
      <c r="C32" s="18" t="s">
        <v>129</v>
      </c>
      <c r="D32" s="18" t="s">
        <v>146</v>
      </c>
      <c r="E32" s="18">
        <v>1101722017</v>
      </c>
      <c r="F32" s="18">
        <v>1</v>
      </c>
      <c r="G32" s="19">
        <v>14</v>
      </c>
      <c r="H32">
        <f>G32/F32</f>
        <v>14</v>
      </c>
    </row>
    <row r="33" spans="1:8" ht="24">
      <c r="A33" s="8">
        <v>722</v>
      </c>
      <c r="B33" s="9" t="s">
        <v>129</v>
      </c>
      <c r="C33" s="10" t="s">
        <v>129</v>
      </c>
      <c r="D33" s="10" t="s">
        <v>149</v>
      </c>
      <c r="E33" s="10">
        <v>1101722020</v>
      </c>
      <c r="F33" s="10">
        <v>1</v>
      </c>
      <c r="G33" s="11">
        <v>14</v>
      </c>
      <c r="H33">
        <f>G33/F33</f>
        <v>14</v>
      </c>
    </row>
    <row r="34" spans="1:8" ht="24">
      <c r="A34" s="4">
        <v>328</v>
      </c>
      <c r="B34" s="5" t="s">
        <v>121</v>
      </c>
      <c r="C34" s="6" t="s">
        <v>121</v>
      </c>
      <c r="D34" s="6" t="s">
        <v>124</v>
      </c>
      <c r="E34" s="6">
        <v>901328003</v>
      </c>
      <c r="F34" s="6">
        <v>1</v>
      </c>
      <c r="G34" s="7">
        <v>13</v>
      </c>
      <c r="H34">
        <f>G34/F34</f>
        <v>13</v>
      </c>
    </row>
    <row r="35" spans="1:8" ht="24">
      <c r="A35" s="4">
        <v>722</v>
      </c>
      <c r="B35" s="5" t="s">
        <v>129</v>
      </c>
      <c r="C35" s="6" t="s">
        <v>129</v>
      </c>
      <c r="D35" s="6" t="s">
        <v>132</v>
      </c>
      <c r="E35" s="6">
        <v>901722003</v>
      </c>
      <c r="F35" s="6">
        <v>1</v>
      </c>
      <c r="G35" s="7">
        <v>5</v>
      </c>
      <c r="H35">
        <f>G35/F35</f>
        <v>5</v>
      </c>
    </row>
    <row r="36" spans="1:8" ht="24">
      <c r="A36" s="4">
        <v>722</v>
      </c>
      <c r="B36" s="5" t="s">
        <v>129</v>
      </c>
      <c r="C36" s="6" t="s">
        <v>129</v>
      </c>
      <c r="D36" s="6" t="s">
        <v>138</v>
      </c>
      <c r="E36" s="6">
        <v>1101722009</v>
      </c>
      <c r="F36" s="6">
        <v>1</v>
      </c>
      <c r="G36" s="7">
        <v>5</v>
      </c>
      <c r="H36">
        <f>G36/F36</f>
        <v>5</v>
      </c>
    </row>
    <row r="37" spans="1:8" ht="13.5">
      <c r="A37" s="4">
        <v>411</v>
      </c>
      <c r="B37" s="5" t="s">
        <v>126</v>
      </c>
      <c r="C37" s="6" t="s">
        <v>126</v>
      </c>
      <c r="D37" s="6" t="s">
        <v>127</v>
      </c>
      <c r="E37" s="6">
        <v>912411001</v>
      </c>
      <c r="F37" s="6">
        <v>2</v>
      </c>
      <c r="G37" s="7">
        <v>9</v>
      </c>
      <c r="H37">
        <f>G37/F37</f>
        <v>4.5</v>
      </c>
    </row>
    <row r="38" spans="1:8" ht="24.75" thickBot="1">
      <c r="A38" s="12">
        <v>722</v>
      </c>
      <c r="B38" s="13" t="s">
        <v>129</v>
      </c>
      <c r="C38" s="14" t="s">
        <v>129</v>
      </c>
      <c r="D38" s="14" t="s">
        <v>153</v>
      </c>
      <c r="E38" s="14">
        <v>1101722024</v>
      </c>
      <c r="F38" s="14">
        <v>1</v>
      </c>
      <c r="G38" s="15">
        <v>4</v>
      </c>
      <c r="H38">
        <f>G38/F38</f>
        <v>4</v>
      </c>
    </row>
    <row r="39" spans="1:8" ht="24">
      <c r="A39" s="24">
        <v>411</v>
      </c>
      <c r="B39" s="25" t="s">
        <v>126</v>
      </c>
      <c r="C39" s="26" t="s">
        <v>126</v>
      </c>
      <c r="D39" s="26" t="s">
        <v>128</v>
      </c>
      <c r="E39" s="26">
        <v>912411002</v>
      </c>
      <c r="F39" s="26">
        <v>1</v>
      </c>
      <c r="G39" s="27">
        <v>3</v>
      </c>
      <c r="H39">
        <f>G39/F39</f>
        <v>3</v>
      </c>
    </row>
    <row r="40" spans="1:8" ht="24.75" thickBot="1">
      <c r="A40" s="20">
        <v>722</v>
      </c>
      <c r="B40" s="21" t="s">
        <v>129</v>
      </c>
      <c r="C40" s="22" t="s">
        <v>129</v>
      </c>
      <c r="D40" s="22" t="s">
        <v>150</v>
      </c>
      <c r="E40" s="22">
        <v>1101722021</v>
      </c>
      <c r="F40" s="22">
        <v>1</v>
      </c>
      <c r="G40" s="23">
        <v>2</v>
      </c>
      <c r="H40">
        <f>G40/F40</f>
        <v>2</v>
      </c>
    </row>
    <row r="41" spans="6:7" ht="13.5">
      <c r="F41">
        <f>SUM(F2:F40)</f>
        <v>50</v>
      </c>
      <c r="G41">
        <f>SUM(G2:G40)</f>
        <v>2530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dcterms:created xsi:type="dcterms:W3CDTF">2014-10-19T07:53:30Z</dcterms:created>
  <dcterms:modified xsi:type="dcterms:W3CDTF">2014-10-23T08:43:52Z</dcterms:modified>
  <cp:category/>
  <cp:version/>
  <cp:contentType/>
  <cp:contentStatus/>
</cp:coreProperties>
</file>