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市直岗位 (面试成绩)" sheetId="1" r:id="rId1"/>
    <sheet name="教师岗位 (面试成绩)" sheetId="2" r:id="rId2"/>
  </sheets>
  <definedNames>
    <definedName name="_xlnm.Print_Titles" localSheetId="1">'教师岗位 (面试成绩)'!$1:$2</definedName>
    <definedName name="_xlnm.Print_Titles" localSheetId="0">'市直岗位 (面试成绩)'!$1:$2</definedName>
  </definedNames>
  <calcPr fullCalcOnLoad="1"/>
</workbook>
</file>

<file path=xl/sharedStrings.xml><?xml version="1.0" encoding="utf-8"?>
<sst xmlns="http://schemas.openxmlformats.org/spreadsheetml/2006/main" count="555" uniqueCount="278">
  <si>
    <t>姓名</t>
  </si>
  <si>
    <t>报考单位</t>
  </si>
  <si>
    <t>报考岗位</t>
  </si>
  <si>
    <t>孙兵</t>
  </si>
  <si>
    <t>灯塔市中心医院</t>
  </si>
  <si>
    <t>临床</t>
  </si>
  <si>
    <t>孙佳楠</t>
  </si>
  <si>
    <t>李宇菲</t>
  </si>
  <si>
    <t>曲荥荥</t>
  </si>
  <si>
    <t>赵明</t>
  </si>
  <si>
    <t>黄鑫鑫</t>
  </si>
  <si>
    <t>王玥</t>
  </si>
  <si>
    <t>王程程</t>
  </si>
  <si>
    <t>田森</t>
  </si>
  <si>
    <t>关丹凤</t>
  </si>
  <si>
    <t>王岩</t>
  </si>
  <si>
    <t>杨爽</t>
  </si>
  <si>
    <t>穆德垚</t>
  </si>
  <si>
    <t>李胜昌</t>
  </si>
  <si>
    <t>李宇翔</t>
  </si>
  <si>
    <t>药学</t>
  </si>
  <si>
    <t>郭衣岚</t>
  </si>
  <si>
    <t>邓洪欣</t>
  </si>
  <si>
    <t>王瑞雪</t>
  </si>
  <si>
    <t>王溪镕</t>
  </si>
  <si>
    <t>灯塔市中医医院</t>
  </si>
  <si>
    <t>中医</t>
  </si>
  <si>
    <t>卢奕含</t>
  </si>
  <si>
    <t>张景贺</t>
  </si>
  <si>
    <t>郝川淞</t>
  </si>
  <si>
    <t>傅婷婷</t>
  </si>
  <si>
    <t>中药调剂</t>
  </si>
  <si>
    <t>富玉</t>
  </si>
  <si>
    <t>潘孝川</t>
  </si>
  <si>
    <t xml:space="preserve">灯塔市疾病预防控制中心 </t>
  </si>
  <si>
    <t>预防</t>
  </si>
  <si>
    <t>焦叶</t>
  </si>
  <si>
    <t>王画一</t>
  </si>
  <si>
    <t>灯塔市妇幼保健所</t>
  </si>
  <si>
    <t>郭翠莎</t>
  </si>
  <si>
    <t>李舒婷</t>
  </si>
  <si>
    <t>灯塔市文化馆</t>
  </si>
  <si>
    <t>文艺辅导员</t>
  </si>
  <si>
    <t>顾秋悦</t>
  </si>
  <si>
    <t>栾雨霖</t>
  </si>
  <si>
    <t>灯塔市安全生产执法监察大队</t>
  </si>
  <si>
    <t>安全生产监察员</t>
  </si>
  <si>
    <t>肖长峰</t>
  </si>
  <si>
    <t>刘雨萌</t>
  </si>
  <si>
    <t>灯塔市投资项目审批代办服务中心</t>
  </si>
  <si>
    <t>办公室科员</t>
  </si>
  <si>
    <t>贾丽荣</t>
  </si>
  <si>
    <t>宋英策</t>
  </si>
  <si>
    <t>灯塔市规划设计室</t>
  </si>
  <si>
    <t xml:space="preserve">技术员  </t>
  </si>
  <si>
    <t>宁宇</t>
  </si>
  <si>
    <t>周帅</t>
  </si>
  <si>
    <t>灯塔市铁西工业园区管委会</t>
  </si>
  <si>
    <t>招商服务科（化学工程与工艺等专业）</t>
  </si>
  <si>
    <t>刘继泽</t>
  </si>
  <si>
    <t>李祉潼</t>
  </si>
  <si>
    <t>招商服务科（播音与主持艺术等专业）</t>
  </si>
  <si>
    <t>李思萱</t>
  </si>
  <si>
    <t>于迎</t>
  </si>
  <si>
    <t>经济发展科（工业设计）</t>
  </si>
  <si>
    <t>王程</t>
  </si>
  <si>
    <t>孙安冬</t>
  </si>
  <si>
    <t>经济发展科（纺织工程）</t>
  </si>
  <si>
    <t>刘锋</t>
  </si>
  <si>
    <t>李继尧</t>
  </si>
  <si>
    <t>灯塔市人工影响天气办公室</t>
  </si>
  <si>
    <t>人工影响天气作业、效果评估、科学研究</t>
  </si>
  <si>
    <t>王玉莹</t>
  </si>
  <si>
    <t>吴俊儒</t>
  </si>
  <si>
    <t>刘长健</t>
  </si>
  <si>
    <t>2013年灯塔市事业单位公开招聘工作人员总成绩汇总表（不含教师岗位）</t>
  </si>
  <si>
    <t>序号</t>
  </si>
  <si>
    <t>性别</t>
  </si>
  <si>
    <t>笔试成绩</t>
  </si>
  <si>
    <t>面试成绩</t>
  </si>
  <si>
    <t>加权后面试成绩</t>
  </si>
  <si>
    <t>总成绩</t>
  </si>
  <si>
    <t>男</t>
  </si>
  <si>
    <r>
      <t>4</t>
    </r>
    <r>
      <rPr>
        <sz val="12"/>
        <rFont val="宋体"/>
        <family val="0"/>
      </rPr>
      <t>3.96</t>
    </r>
  </si>
  <si>
    <t>女</t>
  </si>
  <si>
    <r>
      <t>4</t>
    </r>
    <r>
      <rPr>
        <sz val="12"/>
        <rFont val="宋体"/>
        <family val="0"/>
      </rPr>
      <t>0.46</t>
    </r>
  </si>
  <si>
    <r>
      <t>4</t>
    </r>
    <r>
      <rPr>
        <sz val="12"/>
        <rFont val="宋体"/>
        <family val="0"/>
      </rPr>
      <t>0.04</t>
    </r>
  </si>
  <si>
    <r>
      <t>3</t>
    </r>
    <r>
      <rPr>
        <sz val="12"/>
        <rFont val="宋体"/>
        <family val="0"/>
      </rPr>
      <t>9.34</t>
    </r>
  </si>
  <si>
    <r>
      <t>3</t>
    </r>
    <r>
      <rPr>
        <sz val="12"/>
        <rFont val="宋体"/>
        <family val="0"/>
      </rPr>
      <t>6.54</t>
    </r>
  </si>
  <si>
    <r>
      <t>3</t>
    </r>
    <r>
      <rPr>
        <sz val="12"/>
        <rFont val="宋体"/>
        <family val="0"/>
      </rPr>
      <t>6.12</t>
    </r>
  </si>
  <si>
    <r>
      <t>3</t>
    </r>
    <r>
      <rPr>
        <sz val="12"/>
        <rFont val="宋体"/>
        <family val="0"/>
      </rPr>
      <t>4.58</t>
    </r>
  </si>
  <si>
    <t>缺考</t>
  </si>
  <si>
    <r>
      <t>3</t>
    </r>
    <r>
      <rPr>
        <sz val="12"/>
        <rFont val="宋体"/>
        <family val="0"/>
      </rPr>
      <t>4.16</t>
    </r>
  </si>
  <si>
    <r>
      <t>3</t>
    </r>
    <r>
      <rPr>
        <sz val="12"/>
        <rFont val="宋体"/>
        <family val="0"/>
      </rPr>
      <t>3.46</t>
    </r>
  </si>
  <si>
    <r>
      <t>3</t>
    </r>
    <r>
      <rPr>
        <sz val="12"/>
        <rFont val="宋体"/>
        <family val="0"/>
      </rPr>
      <t>1.92</t>
    </r>
  </si>
  <si>
    <r>
      <t>3</t>
    </r>
    <r>
      <rPr>
        <sz val="12"/>
        <rFont val="宋体"/>
        <family val="0"/>
      </rPr>
      <t>1.78</t>
    </r>
  </si>
  <si>
    <r>
      <t>3</t>
    </r>
    <r>
      <rPr>
        <sz val="12"/>
        <rFont val="宋体"/>
        <family val="0"/>
      </rPr>
      <t>0.66</t>
    </r>
  </si>
  <si>
    <r>
      <t>2</t>
    </r>
    <r>
      <rPr>
        <sz val="12"/>
        <rFont val="宋体"/>
        <family val="0"/>
      </rPr>
      <t>9.96</t>
    </r>
  </si>
  <si>
    <r>
      <t>2</t>
    </r>
    <r>
      <rPr>
        <sz val="12"/>
        <rFont val="宋体"/>
        <family val="0"/>
      </rPr>
      <t>8.14</t>
    </r>
  </si>
  <si>
    <r>
      <t>4</t>
    </r>
    <r>
      <rPr>
        <sz val="12"/>
        <rFont val="宋体"/>
        <family val="0"/>
      </rPr>
      <t>6.9</t>
    </r>
  </si>
  <si>
    <r>
      <t>3</t>
    </r>
    <r>
      <rPr>
        <sz val="12"/>
        <rFont val="宋体"/>
        <family val="0"/>
      </rPr>
      <t>9.06</t>
    </r>
  </si>
  <si>
    <r>
      <t>3</t>
    </r>
    <r>
      <rPr>
        <sz val="12"/>
        <rFont val="宋体"/>
        <family val="0"/>
      </rPr>
      <t>8.92</t>
    </r>
  </si>
  <si>
    <r>
      <t>3</t>
    </r>
    <r>
      <rPr>
        <sz val="12"/>
        <rFont val="宋体"/>
        <family val="0"/>
      </rPr>
      <t>7.8</t>
    </r>
  </si>
  <si>
    <r>
      <t>3</t>
    </r>
    <r>
      <rPr>
        <sz val="12"/>
        <rFont val="宋体"/>
        <family val="0"/>
      </rPr>
      <t>6.4</t>
    </r>
  </si>
  <si>
    <r>
      <t>3</t>
    </r>
    <r>
      <rPr>
        <sz val="12"/>
        <rFont val="宋体"/>
        <family val="0"/>
      </rPr>
      <t>4.72</t>
    </r>
  </si>
  <si>
    <r>
      <t>3</t>
    </r>
    <r>
      <rPr>
        <sz val="12"/>
        <rFont val="宋体"/>
        <family val="0"/>
      </rPr>
      <t>1.64</t>
    </r>
  </si>
  <si>
    <r>
      <t>4</t>
    </r>
    <r>
      <rPr>
        <sz val="12"/>
        <rFont val="宋体"/>
        <family val="0"/>
      </rPr>
      <t>3.12</t>
    </r>
  </si>
  <si>
    <r>
      <t>3</t>
    </r>
    <r>
      <rPr>
        <sz val="12"/>
        <rFont val="宋体"/>
        <family val="0"/>
      </rPr>
      <t>6.26</t>
    </r>
  </si>
  <si>
    <r>
      <t>3</t>
    </r>
    <r>
      <rPr>
        <sz val="12"/>
        <rFont val="宋体"/>
        <family val="0"/>
      </rPr>
      <t>7.24</t>
    </r>
  </si>
  <si>
    <r>
      <t>3</t>
    </r>
    <r>
      <rPr>
        <sz val="12"/>
        <rFont val="宋体"/>
        <family val="0"/>
      </rPr>
      <t>5.56</t>
    </r>
  </si>
  <si>
    <r>
      <t>3</t>
    </r>
    <r>
      <rPr>
        <sz val="12"/>
        <rFont val="宋体"/>
        <family val="0"/>
      </rPr>
      <t>9.76</t>
    </r>
  </si>
  <si>
    <t>32.48</t>
  </si>
  <si>
    <t>19.32</t>
  </si>
  <si>
    <t>39.62</t>
  </si>
  <si>
    <t>38.22</t>
  </si>
  <si>
    <t>46.48</t>
  </si>
  <si>
    <t>43.12</t>
  </si>
  <si>
    <t>40.32</t>
  </si>
  <si>
    <t>37.8</t>
  </si>
  <si>
    <t>43.4</t>
  </si>
  <si>
    <t>39.76</t>
  </si>
  <si>
    <t>42.98</t>
  </si>
  <si>
    <t>35.56</t>
  </si>
  <si>
    <t>42.7</t>
  </si>
  <si>
    <t>38.92</t>
  </si>
  <si>
    <t>38.64</t>
  </si>
  <si>
    <t>38.5</t>
  </si>
  <si>
    <t>47.32</t>
  </si>
  <si>
    <t>44.38</t>
  </si>
  <si>
    <t>43.82</t>
  </si>
  <si>
    <t>王超</t>
  </si>
  <si>
    <t>灯塔市第一高级中学</t>
  </si>
  <si>
    <t>历史教师</t>
  </si>
  <si>
    <t>孙卉</t>
  </si>
  <si>
    <t>李彦姝</t>
  </si>
  <si>
    <t>女</t>
  </si>
  <si>
    <t>计算机教师</t>
  </si>
  <si>
    <t>宋芷萱</t>
  </si>
  <si>
    <t>李佶澳</t>
  </si>
  <si>
    <t>杨瑷宁</t>
  </si>
  <si>
    <t>富强</t>
  </si>
  <si>
    <t>灯塔市第二高级中学</t>
  </si>
  <si>
    <t>语文教师</t>
  </si>
  <si>
    <t>解雨婷</t>
  </si>
  <si>
    <t>史明洋</t>
  </si>
  <si>
    <t>英语教师</t>
  </si>
  <si>
    <t>付婷婷</t>
  </si>
  <si>
    <t>马姣</t>
  </si>
  <si>
    <t>生物教师</t>
  </si>
  <si>
    <t>董颖</t>
  </si>
  <si>
    <t>田丹丹</t>
  </si>
  <si>
    <t>韩毓</t>
  </si>
  <si>
    <t>褚巍巍</t>
  </si>
  <si>
    <t>灯塔市一中</t>
  </si>
  <si>
    <t>美术教师</t>
  </si>
  <si>
    <t>于淼</t>
  </si>
  <si>
    <t>边傲</t>
  </si>
  <si>
    <t>灯塔市二中</t>
  </si>
  <si>
    <t>刘馨阳</t>
  </si>
  <si>
    <t>刘艺萌</t>
  </si>
  <si>
    <t>灯塔市三中</t>
  </si>
  <si>
    <t xml:space="preserve">英语教师 </t>
  </si>
  <si>
    <t>刘珊珊</t>
  </si>
  <si>
    <t>刘建霞</t>
  </si>
  <si>
    <t xml:space="preserve">体育教师 </t>
  </si>
  <si>
    <t>张宇</t>
  </si>
  <si>
    <t>高瞻</t>
  </si>
  <si>
    <t xml:space="preserve">音乐教师 </t>
  </si>
  <si>
    <t>王莹</t>
  </si>
  <si>
    <t>陈彦汝</t>
  </si>
  <si>
    <t>灯塔市柳河子中学沈旦中学</t>
  </si>
  <si>
    <t>王晓波</t>
  </si>
  <si>
    <t>灯塔市佟二堡中学西马中学</t>
  </si>
  <si>
    <t xml:space="preserve">体育教师     </t>
  </si>
  <si>
    <t>李函</t>
  </si>
  <si>
    <t>闵凯</t>
  </si>
  <si>
    <t>男</t>
  </si>
  <si>
    <t>张玉涛</t>
  </si>
  <si>
    <t>于彬</t>
  </si>
  <si>
    <t>灯塔市烟台街道中心校</t>
  </si>
  <si>
    <t>体育教师</t>
  </si>
  <si>
    <t>李明阳</t>
  </si>
  <si>
    <t>曹莹</t>
  </si>
  <si>
    <t>刘东海</t>
  </si>
  <si>
    <t>韩晓雨</t>
  </si>
  <si>
    <t>赵宏宇</t>
  </si>
  <si>
    <t>李洪丹</t>
  </si>
  <si>
    <t>班主任</t>
  </si>
  <si>
    <t>赵旭</t>
  </si>
  <si>
    <t>章丹</t>
  </si>
  <si>
    <t>贾宁宁</t>
  </si>
  <si>
    <t>魏晓娟</t>
  </si>
  <si>
    <t>李进</t>
  </si>
  <si>
    <t>谭宁</t>
  </si>
  <si>
    <t>王艳彬</t>
  </si>
  <si>
    <t>王微</t>
  </si>
  <si>
    <t>尚雨薇</t>
  </si>
  <si>
    <t>王霞</t>
  </si>
  <si>
    <t>刘晓彤</t>
  </si>
  <si>
    <t>金丹</t>
  </si>
  <si>
    <t>灯塔市铧子镇中心校五星中心校柳条镇中心校</t>
  </si>
  <si>
    <t>石立红</t>
  </si>
  <si>
    <t>朱晓娜</t>
  </si>
  <si>
    <t>范聪</t>
  </si>
  <si>
    <t>郭伊涵</t>
  </si>
  <si>
    <t>夏烨</t>
  </si>
  <si>
    <t>陈妍兵</t>
  </si>
  <si>
    <t>灯塔市大河南中心校万宝小学部古城街道中心校</t>
  </si>
  <si>
    <t>李琳</t>
  </si>
  <si>
    <t xml:space="preserve">体育教师  </t>
  </si>
  <si>
    <t>张健博</t>
  </si>
  <si>
    <t>2013年灯塔市事业单位公开招聘工作人员总成绩汇总表（教师岗位）</t>
  </si>
  <si>
    <t>序号</t>
  </si>
  <si>
    <t>性别</t>
  </si>
  <si>
    <t>笔试成绩</t>
  </si>
  <si>
    <t>面试成绩</t>
  </si>
  <si>
    <t>加权后面试成绩</t>
  </si>
  <si>
    <t>总成绩</t>
  </si>
  <si>
    <t>女</t>
  </si>
  <si>
    <t>43.712</t>
  </si>
  <si>
    <t>缺考</t>
  </si>
  <si>
    <t>32.708</t>
  </si>
  <si>
    <t>43.856</t>
  </si>
  <si>
    <t>41.772</t>
  </si>
  <si>
    <t>39.24</t>
  </si>
  <si>
    <t>37.78</t>
  </si>
  <si>
    <t>48.344</t>
  </si>
  <si>
    <t>47.4</t>
  </si>
  <si>
    <t>52.964</t>
  </si>
  <si>
    <t>47.84</t>
  </si>
  <si>
    <t>44.248</t>
  </si>
  <si>
    <t>44.14</t>
  </si>
  <si>
    <t>41.932</t>
  </si>
  <si>
    <t>41.672</t>
  </si>
  <si>
    <t>40.524</t>
  </si>
  <si>
    <t>32.94</t>
  </si>
  <si>
    <t>44.116</t>
  </si>
  <si>
    <t>43.52</t>
  </si>
  <si>
    <t>49.368</t>
  </si>
  <si>
    <t>45</t>
  </si>
  <si>
    <t>46.476</t>
  </si>
  <si>
    <t>41.78</t>
  </si>
  <si>
    <t>男</t>
  </si>
  <si>
    <t>38.844</t>
  </si>
  <si>
    <t>29.536</t>
  </si>
  <si>
    <t>41.904</t>
  </si>
  <si>
    <t>46.7</t>
  </si>
  <si>
    <t>43.468</t>
  </si>
  <si>
    <t>38.544</t>
  </si>
  <si>
    <t>30.012</t>
  </si>
  <si>
    <t>46.228</t>
  </si>
  <si>
    <t>42.84</t>
  </si>
  <si>
    <t>35.872</t>
  </si>
  <si>
    <t>34.904</t>
  </si>
  <si>
    <t>34.708</t>
  </si>
  <si>
    <t>34.26</t>
  </si>
  <si>
    <t>51.852</t>
  </si>
  <si>
    <t>49.808</t>
  </si>
  <si>
    <t>48.892</t>
  </si>
  <si>
    <t>47.972</t>
  </si>
  <si>
    <t>47.62</t>
  </si>
  <si>
    <t>47.048</t>
  </si>
  <si>
    <t>46.976</t>
  </si>
  <si>
    <t>46.932</t>
  </si>
  <si>
    <t>46.56</t>
  </si>
  <si>
    <t>46.104</t>
  </si>
  <si>
    <t>45.416</t>
  </si>
  <si>
    <t>44.704</t>
  </si>
  <si>
    <t>46.74</t>
  </si>
  <si>
    <t>43.636</t>
  </si>
  <si>
    <t>43.012</t>
  </si>
  <si>
    <t>41.936</t>
  </si>
  <si>
    <t>41.916</t>
  </si>
  <si>
    <t>灯塔市铧子镇中心校五星中心校柳条镇中心校</t>
  </si>
  <si>
    <t>40.484</t>
  </si>
  <si>
    <t>40.204</t>
  </si>
  <si>
    <t>40.236</t>
  </si>
  <si>
    <t>35.22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</si>
</sst>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78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178" fontId="0" fillId="0" borderId="1" xfId="0" applyNumberFormat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5.25390625" style="0" customWidth="1"/>
    <col min="2" max="3" width="7.875" style="0" customWidth="1"/>
    <col min="4" max="4" width="24.875" style="12" customWidth="1"/>
    <col min="5" max="5" width="32.875" style="12" customWidth="1"/>
    <col min="6" max="7" width="9.00390625" style="1" customWidth="1"/>
    <col min="8" max="8" width="15.00390625" style="1" customWidth="1"/>
    <col min="9" max="9" width="8.125" style="1" customWidth="1"/>
  </cols>
  <sheetData>
    <row r="1" spans="1:8" ht="24.75" customHeight="1">
      <c r="A1" s="22" t="s">
        <v>75</v>
      </c>
      <c r="B1" s="22"/>
      <c r="C1" s="22"/>
      <c r="D1" s="22"/>
      <c r="E1" s="22"/>
      <c r="F1" s="22"/>
      <c r="G1" s="22"/>
      <c r="H1" s="22"/>
    </row>
    <row r="2" spans="1:9" ht="24.75" customHeight="1">
      <c r="A2" s="2" t="s">
        <v>76</v>
      </c>
      <c r="B2" s="3" t="s">
        <v>0</v>
      </c>
      <c r="C2" s="3" t="s">
        <v>77</v>
      </c>
      <c r="D2" s="3" t="s">
        <v>1</v>
      </c>
      <c r="E2" s="3" t="s">
        <v>2</v>
      </c>
      <c r="F2" s="4" t="s">
        <v>78</v>
      </c>
      <c r="G2" s="4" t="s">
        <v>79</v>
      </c>
      <c r="H2" s="4" t="s">
        <v>80</v>
      </c>
      <c r="I2" s="4" t="s">
        <v>81</v>
      </c>
    </row>
    <row r="3" spans="1:9" ht="24.75" customHeight="1">
      <c r="A3" s="2">
        <v>1</v>
      </c>
      <c r="B3" s="3" t="s">
        <v>3</v>
      </c>
      <c r="C3" s="5" t="s">
        <v>82</v>
      </c>
      <c r="D3" s="6" t="s">
        <v>4</v>
      </c>
      <c r="E3" s="6" t="s">
        <v>5</v>
      </c>
      <c r="F3" s="7" t="s">
        <v>83</v>
      </c>
      <c r="G3" s="5">
        <v>77.2</v>
      </c>
      <c r="H3" s="5">
        <f aca="true" t="shared" si="0" ref="H3:H8">G3*0.3</f>
        <v>23.16</v>
      </c>
      <c r="I3" s="8">
        <f aca="true" t="shared" si="1" ref="I3:I8">F3+H3</f>
        <v>67.12</v>
      </c>
    </row>
    <row r="4" spans="1:9" ht="24.75" customHeight="1">
      <c r="A4" s="2">
        <v>2</v>
      </c>
      <c r="B4" s="3" t="s">
        <v>6</v>
      </c>
      <c r="C4" s="5" t="s">
        <v>84</v>
      </c>
      <c r="D4" s="6" t="s">
        <v>4</v>
      </c>
      <c r="E4" s="6" t="s">
        <v>5</v>
      </c>
      <c r="F4" s="7" t="s">
        <v>85</v>
      </c>
      <c r="G4" s="5">
        <v>75.8</v>
      </c>
      <c r="H4" s="5">
        <f t="shared" si="0"/>
        <v>22.74</v>
      </c>
      <c r="I4" s="8">
        <f t="shared" si="1"/>
        <v>63.2</v>
      </c>
    </row>
    <row r="5" spans="1:9" ht="24.75" customHeight="1">
      <c r="A5" s="2">
        <v>3</v>
      </c>
      <c r="B5" s="3" t="s">
        <v>7</v>
      </c>
      <c r="C5" s="5" t="s">
        <v>84</v>
      </c>
      <c r="D5" s="6" t="s">
        <v>4</v>
      </c>
      <c r="E5" s="6" t="s">
        <v>5</v>
      </c>
      <c r="F5" s="7" t="s">
        <v>86</v>
      </c>
      <c r="G5" s="5">
        <v>75</v>
      </c>
      <c r="H5" s="5">
        <f t="shared" si="0"/>
        <v>22.5</v>
      </c>
      <c r="I5" s="8">
        <f t="shared" si="1"/>
        <v>62.54</v>
      </c>
    </row>
    <row r="6" spans="1:9" ht="24.75" customHeight="1">
      <c r="A6" s="2">
        <v>4</v>
      </c>
      <c r="B6" s="3" t="s">
        <v>8</v>
      </c>
      <c r="C6" s="5" t="s">
        <v>84</v>
      </c>
      <c r="D6" s="6" t="s">
        <v>4</v>
      </c>
      <c r="E6" s="6" t="s">
        <v>5</v>
      </c>
      <c r="F6" s="7" t="s">
        <v>87</v>
      </c>
      <c r="G6" s="5">
        <v>78</v>
      </c>
      <c r="H6" s="5">
        <f t="shared" si="0"/>
        <v>23.4</v>
      </c>
      <c r="I6" s="8">
        <f t="shared" si="1"/>
        <v>62.74</v>
      </c>
    </row>
    <row r="7" spans="1:9" ht="24.75" customHeight="1">
      <c r="A7" s="2">
        <v>5</v>
      </c>
      <c r="B7" s="3" t="s">
        <v>9</v>
      </c>
      <c r="C7" s="5" t="s">
        <v>84</v>
      </c>
      <c r="D7" s="6" t="s">
        <v>4</v>
      </c>
      <c r="E7" s="6" t="s">
        <v>5</v>
      </c>
      <c r="F7" s="7" t="s">
        <v>88</v>
      </c>
      <c r="G7" s="5">
        <v>79.2</v>
      </c>
      <c r="H7" s="5">
        <f t="shared" si="0"/>
        <v>23.76</v>
      </c>
      <c r="I7" s="8">
        <f t="shared" si="1"/>
        <v>60.3</v>
      </c>
    </row>
    <row r="8" spans="1:9" ht="24.75" customHeight="1">
      <c r="A8" s="2">
        <v>6</v>
      </c>
      <c r="B8" s="3" t="s">
        <v>10</v>
      </c>
      <c r="C8" s="5" t="s">
        <v>82</v>
      </c>
      <c r="D8" s="6" t="s">
        <v>4</v>
      </c>
      <c r="E8" s="6" t="s">
        <v>5</v>
      </c>
      <c r="F8" s="7" t="s">
        <v>89</v>
      </c>
      <c r="G8" s="5">
        <v>79.4</v>
      </c>
      <c r="H8" s="5">
        <f t="shared" si="0"/>
        <v>23.82</v>
      </c>
      <c r="I8" s="8">
        <f t="shared" si="1"/>
        <v>59.94</v>
      </c>
    </row>
    <row r="9" spans="1:9" ht="24.75" customHeight="1">
      <c r="A9" s="2">
        <v>7</v>
      </c>
      <c r="B9" s="3" t="s">
        <v>11</v>
      </c>
      <c r="C9" s="5" t="s">
        <v>84</v>
      </c>
      <c r="D9" s="6" t="s">
        <v>4</v>
      </c>
      <c r="E9" s="6" t="s">
        <v>5</v>
      </c>
      <c r="F9" s="7" t="s">
        <v>90</v>
      </c>
      <c r="G9" s="5" t="s">
        <v>91</v>
      </c>
      <c r="H9" s="5" t="s">
        <v>91</v>
      </c>
      <c r="I9" s="8">
        <v>34.58</v>
      </c>
    </row>
    <row r="10" spans="1:9" ht="24.75" customHeight="1">
      <c r="A10" s="2">
        <v>8</v>
      </c>
      <c r="B10" s="3" t="s">
        <v>12</v>
      </c>
      <c r="C10" s="5" t="s">
        <v>84</v>
      </c>
      <c r="D10" s="6" t="s">
        <v>4</v>
      </c>
      <c r="E10" s="6" t="s">
        <v>5</v>
      </c>
      <c r="F10" s="7" t="s">
        <v>92</v>
      </c>
      <c r="G10" s="5">
        <v>79.4</v>
      </c>
      <c r="H10" s="5">
        <f aca="true" t="shared" si="2" ref="H10:H15">G10*0.3</f>
        <v>23.82</v>
      </c>
      <c r="I10" s="8">
        <f aca="true" t="shared" si="3" ref="I10:I15">F10+H10</f>
        <v>57.98</v>
      </c>
    </row>
    <row r="11" spans="1:9" ht="24.75" customHeight="1">
      <c r="A11" s="2">
        <v>9</v>
      </c>
      <c r="B11" s="3" t="s">
        <v>13</v>
      </c>
      <c r="C11" s="5" t="s">
        <v>82</v>
      </c>
      <c r="D11" s="6" t="s">
        <v>4</v>
      </c>
      <c r="E11" s="6" t="s">
        <v>5</v>
      </c>
      <c r="F11" s="7" t="s">
        <v>93</v>
      </c>
      <c r="G11" s="5">
        <v>77</v>
      </c>
      <c r="H11" s="5">
        <f t="shared" si="2"/>
        <v>23.099999999999998</v>
      </c>
      <c r="I11" s="8">
        <f t="shared" si="3"/>
        <v>56.56</v>
      </c>
    </row>
    <row r="12" spans="1:9" ht="24.75" customHeight="1">
      <c r="A12" s="2">
        <v>10</v>
      </c>
      <c r="B12" s="3" t="s">
        <v>14</v>
      </c>
      <c r="C12" s="5" t="s">
        <v>84</v>
      </c>
      <c r="D12" s="6" t="s">
        <v>4</v>
      </c>
      <c r="E12" s="6" t="s">
        <v>5</v>
      </c>
      <c r="F12" s="7" t="s">
        <v>94</v>
      </c>
      <c r="G12" s="5">
        <v>75.6</v>
      </c>
      <c r="H12" s="5">
        <f t="shared" si="2"/>
        <v>22.679999999999996</v>
      </c>
      <c r="I12" s="8">
        <f t="shared" si="3"/>
        <v>54.599999999999994</v>
      </c>
    </row>
    <row r="13" spans="1:9" ht="24.75" customHeight="1">
      <c r="A13" s="2">
        <v>11</v>
      </c>
      <c r="B13" s="3" t="s">
        <v>15</v>
      </c>
      <c r="C13" s="5" t="s">
        <v>82</v>
      </c>
      <c r="D13" s="6" t="s">
        <v>4</v>
      </c>
      <c r="E13" s="6" t="s">
        <v>5</v>
      </c>
      <c r="F13" s="7" t="s">
        <v>95</v>
      </c>
      <c r="G13" s="5">
        <v>71.2</v>
      </c>
      <c r="H13" s="5">
        <f t="shared" si="2"/>
        <v>21.36</v>
      </c>
      <c r="I13" s="8">
        <f t="shared" si="3"/>
        <v>53.14</v>
      </c>
    </row>
    <row r="14" spans="1:9" ht="24.75" customHeight="1">
      <c r="A14" s="2">
        <v>12</v>
      </c>
      <c r="B14" s="3" t="s">
        <v>16</v>
      </c>
      <c r="C14" s="5" t="s">
        <v>84</v>
      </c>
      <c r="D14" s="6" t="s">
        <v>4</v>
      </c>
      <c r="E14" s="6" t="s">
        <v>5</v>
      </c>
      <c r="F14" s="7" t="s">
        <v>96</v>
      </c>
      <c r="G14" s="5">
        <v>65.6</v>
      </c>
      <c r="H14" s="5">
        <f t="shared" si="2"/>
        <v>19.679999999999996</v>
      </c>
      <c r="I14" s="8">
        <f t="shared" si="3"/>
        <v>50.339999999999996</v>
      </c>
    </row>
    <row r="15" spans="1:9" ht="24.75" customHeight="1">
      <c r="A15" s="2">
        <v>13</v>
      </c>
      <c r="B15" s="3" t="s">
        <v>17</v>
      </c>
      <c r="C15" s="5" t="s">
        <v>82</v>
      </c>
      <c r="D15" s="6" t="s">
        <v>4</v>
      </c>
      <c r="E15" s="6" t="s">
        <v>5</v>
      </c>
      <c r="F15" s="7" t="s">
        <v>97</v>
      </c>
      <c r="G15" s="5">
        <v>77</v>
      </c>
      <c r="H15" s="5">
        <f t="shared" si="2"/>
        <v>23.099999999999998</v>
      </c>
      <c r="I15" s="8">
        <f t="shared" si="3"/>
        <v>53.06</v>
      </c>
    </row>
    <row r="16" spans="1:9" ht="24.75" customHeight="1">
      <c r="A16" s="2">
        <v>14</v>
      </c>
      <c r="B16" s="3" t="s">
        <v>18</v>
      </c>
      <c r="C16" s="5" t="s">
        <v>82</v>
      </c>
      <c r="D16" s="6" t="s">
        <v>4</v>
      </c>
      <c r="E16" s="6" t="s">
        <v>5</v>
      </c>
      <c r="F16" s="7" t="s">
        <v>98</v>
      </c>
      <c r="G16" s="5" t="s">
        <v>91</v>
      </c>
      <c r="H16" s="5" t="s">
        <v>91</v>
      </c>
      <c r="I16" s="8">
        <v>28.14</v>
      </c>
    </row>
    <row r="17" spans="1:9" ht="24.75" customHeight="1">
      <c r="A17" s="2">
        <v>15</v>
      </c>
      <c r="B17" s="3" t="s">
        <v>19</v>
      </c>
      <c r="C17" s="5" t="s">
        <v>82</v>
      </c>
      <c r="D17" s="6" t="s">
        <v>4</v>
      </c>
      <c r="E17" s="6" t="s">
        <v>20</v>
      </c>
      <c r="F17" s="7" t="s">
        <v>99</v>
      </c>
      <c r="G17" s="5">
        <v>80.8</v>
      </c>
      <c r="H17" s="5">
        <f>G17*0.3</f>
        <v>24.24</v>
      </c>
      <c r="I17" s="8">
        <f>F17+H17</f>
        <v>71.14</v>
      </c>
    </row>
    <row r="18" spans="1:9" ht="24.75" customHeight="1">
      <c r="A18" s="2">
        <v>16</v>
      </c>
      <c r="B18" s="3" t="s">
        <v>21</v>
      </c>
      <c r="C18" s="5" t="s">
        <v>84</v>
      </c>
      <c r="D18" s="6" t="s">
        <v>4</v>
      </c>
      <c r="E18" s="6" t="s">
        <v>20</v>
      </c>
      <c r="F18" s="7" t="s">
        <v>100</v>
      </c>
      <c r="G18" s="5">
        <v>78.6</v>
      </c>
      <c r="H18" s="5">
        <f>G18*0.3</f>
        <v>23.58</v>
      </c>
      <c r="I18" s="8">
        <f>F18+H18</f>
        <v>62.64</v>
      </c>
    </row>
    <row r="19" spans="1:9" ht="24.75" customHeight="1">
      <c r="A19" s="2">
        <v>17</v>
      </c>
      <c r="B19" s="3" t="s">
        <v>22</v>
      </c>
      <c r="C19" s="5" t="s">
        <v>84</v>
      </c>
      <c r="D19" s="6" t="s">
        <v>4</v>
      </c>
      <c r="E19" s="6" t="s">
        <v>20</v>
      </c>
      <c r="F19" s="7" t="s">
        <v>101</v>
      </c>
      <c r="G19" s="5" t="s">
        <v>91</v>
      </c>
      <c r="H19" s="5" t="s">
        <v>91</v>
      </c>
      <c r="I19" s="8">
        <v>38.92</v>
      </c>
    </row>
    <row r="20" spans="1:9" ht="24.75" customHeight="1">
      <c r="A20" s="2">
        <v>18</v>
      </c>
      <c r="B20" s="3" t="s">
        <v>23</v>
      </c>
      <c r="C20" s="5" t="s">
        <v>84</v>
      </c>
      <c r="D20" s="6" t="s">
        <v>4</v>
      </c>
      <c r="E20" s="6" t="s">
        <v>20</v>
      </c>
      <c r="F20" s="7" t="s">
        <v>102</v>
      </c>
      <c r="G20" s="5">
        <v>77.2</v>
      </c>
      <c r="H20" s="5">
        <f>G20*0.3</f>
        <v>23.16</v>
      </c>
      <c r="I20" s="8">
        <f>F20+H20</f>
        <v>60.959999999999994</v>
      </c>
    </row>
    <row r="21" spans="1:9" ht="24.75" customHeight="1">
      <c r="A21" s="2">
        <v>19</v>
      </c>
      <c r="B21" s="3" t="s">
        <v>24</v>
      </c>
      <c r="C21" s="5" t="s">
        <v>84</v>
      </c>
      <c r="D21" s="6" t="s">
        <v>25</v>
      </c>
      <c r="E21" s="6" t="s">
        <v>26</v>
      </c>
      <c r="F21" s="7" t="s">
        <v>85</v>
      </c>
      <c r="G21" s="5">
        <v>76.2</v>
      </c>
      <c r="H21" s="5">
        <f>G21*0.3</f>
        <v>22.86</v>
      </c>
      <c r="I21" s="8">
        <f>F21+H21</f>
        <v>63.32</v>
      </c>
    </row>
    <row r="22" spans="1:9" ht="24.75" customHeight="1">
      <c r="A22" s="2">
        <v>20</v>
      </c>
      <c r="B22" s="3" t="s">
        <v>27</v>
      </c>
      <c r="C22" s="5" t="s">
        <v>84</v>
      </c>
      <c r="D22" s="6" t="s">
        <v>25</v>
      </c>
      <c r="E22" s="6" t="s">
        <v>26</v>
      </c>
      <c r="F22" s="7" t="s">
        <v>103</v>
      </c>
      <c r="G22" s="5">
        <v>83.4</v>
      </c>
      <c r="H22" s="5">
        <f>G22*0.3</f>
        <v>25.02</v>
      </c>
      <c r="I22" s="8">
        <f>F22+H22</f>
        <v>61.42</v>
      </c>
    </row>
    <row r="23" spans="1:9" ht="24.75" customHeight="1">
      <c r="A23" s="2">
        <v>21</v>
      </c>
      <c r="B23" s="3" t="s">
        <v>28</v>
      </c>
      <c r="C23" s="5" t="s">
        <v>82</v>
      </c>
      <c r="D23" s="6" t="s">
        <v>25</v>
      </c>
      <c r="E23" s="6" t="s">
        <v>26</v>
      </c>
      <c r="F23" s="7" t="s">
        <v>104</v>
      </c>
      <c r="G23" s="5">
        <v>78.6</v>
      </c>
      <c r="H23" s="5">
        <f>G23*0.3</f>
        <v>23.58</v>
      </c>
      <c r="I23" s="8">
        <f>F23+H23</f>
        <v>58.3</v>
      </c>
    </row>
    <row r="24" spans="1:9" s="9" customFormat="1" ht="24.75" customHeight="1">
      <c r="A24" s="2">
        <v>22</v>
      </c>
      <c r="B24" s="3" t="s">
        <v>29</v>
      </c>
      <c r="C24" s="5" t="s">
        <v>82</v>
      </c>
      <c r="D24" s="6" t="s">
        <v>25</v>
      </c>
      <c r="E24" s="6" t="s">
        <v>26</v>
      </c>
      <c r="F24" s="7" t="s">
        <v>105</v>
      </c>
      <c r="G24" s="2" t="s">
        <v>91</v>
      </c>
      <c r="H24" s="5" t="s">
        <v>91</v>
      </c>
      <c r="I24" s="8">
        <v>31.64</v>
      </c>
    </row>
    <row r="25" spans="1:9" ht="24.75" customHeight="1">
      <c r="A25" s="2">
        <v>23</v>
      </c>
      <c r="B25" s="3" t="s">
        <v>30</v>
      </c>
      <c r="C25" s="5" t="s">
        <v>84</v>
      </c>
      <c r="D25" s="6" t="s">
        <v>25</v>
      </c>
      <c r="E25" s="6" t="s">
        <v>31</v>
      </c>
      <c r="F25" s="7" t="s">
        <v>106</v>
      </c>
      <c r="G25" s="5">
        <v>77.4</v>
      </c>
      <c r="H25" s="5">
        <f aca="true" t="shared" si="4" ref="H25:H50">G25*0.3</f>
        <v>23.220000000000002</v>
      </c>
      <c r="I25" s="8">
        <f aca="true" t="shared" si="5" ref="I25:I50">F25+H25</f>
        <v>66.34</v>
      </c>
    </row>
    <row r="26" spans="1:9" ht="24.75" customHeight="1">
      <c r="A26" s="2">
        <v>24</v>
      </c>
      <c r="B26" s="3" t="s">
        <v>32</v>
      </c>
      <c r="C26" s="5" t="s">
        <v>84</v>
      </c>
      <c r="D26" s="6" t="s">
        <v>25</v>
      </c>
      <c r="E26" s="6" t="s">
        <v>31</v>
      </c>
      <c r="F26" s="7" t="s">
        <v>107</v>
      </c>
      <c r="G26" s="5">
        <v>76.4</v>
      </c>
      <c r="H26" s="5">
        <f t="shared" si="4"/>
        <v>22.92</v>
      </c>
      <c r="I26" s="8">
        <f t="shared" si="5"/>
        <v>59.18</v>
      </c>
    </row>
    <row r="27" spans="1:9" ht="24.75" customHeight="1">
      <c r="A27" s="2">
        <v>25</v>
      </c>
      <c r="B27" s="3" t="s">
        <v>33</v>
      </c>
      <c r="C27" s="5" t="s">
        <v>82</v>
      </c>
      <c r="D27" s="6" t="s">
        <v>34</v>
      </c>
      <c r="E27" s="6" t="s">
        <v>35</v>
      </c>
      <c r="F27" s="7" t="s">
        <v>108</v>
      </c>
      <c r="G27" s="5">
        <v>77.4</v>
      </c>
      <c r="H27" s="5">
        <f t="shared" si="4"/>
        <v>23.220000000000002</v>
      </c>
      <c r="I27" s="8">
        <f t="shared" si="5"/>
        <v>60.46000000000001</v>
      </c>
    </row>
    <row r="28" spans="1:9" ht="24.75" customHeight="1">
      <c r="A28" s="2">
        <v>26</v>
      </c>
      <c r="B28" s="3" t="s">
        <v>36</v>
      </c>
      <c r="C28" s="5" t="s">
        <v>84</v>
      </c>
      <c r="D28" s="6" t="s">
        <v>34</v>
      </c>
      <c r="E28" s="6" t="s">
        <v>35</v>
      </c>
      <c r="F28" s="7" t="s">
        <v>109</v>
      </c>
      <c r="G28" s="5">
        <v>83.2</v>
      </c>
      <c r="H28" s="5">
        <f t="shared" si="4"/>
        <v>24.96</v>
      </c>
      <c r="I28" s="8">
        <f t="shared" si="5"/>
        <v>60.52</v>
      </c>
    </row>
    <row r="29" spans="1:9" ht="24.75" customHeight="1">
      <c r="A29" s="2">
        <v>27</v>
      </c>
      <c r="B29" s="3" t="s">
        <v>37</v>
      </c>
      <c r="C29" s="5" t="s">
        <v>84</v>
      </c>
      <c r="D29" s="6" t="s">
        <v>38</v>
      </c>
      <c r="E29" s="6" t="s">
        <v>5</v>
      </c>
      <c r="F29" s="7" t="s">
        <v>110</v>
      </c>
      <c r="G29" s="5">
        <v>80.8</v>
      </c>
      <c r="H29" s="5">
        <f t="shared" si="4"/>
        <v>24.24</v>
      </c>
      <c r="I29" s="8">
        <f t="shared" si="5"/>
        <v>64</v>
      </c>
    </row>
    <row r="30" spans="1:9" ht="24.75" customHeight="1">
      <c r="A30" s="2">
        <v>28</v>
      </c>
      <c r="B30" s="3" t="s">
        <v>39</v>
      </c>
      <c r="C30" s="5" t="s">
        <v>84</v>
      </c>
      <c r="D30" s="6" t="s">
        <v>38</v>
      </c>
      <c r="E30" s="6" t="s">
        <v>5</v>
      </c>
      <c r="F30" s="7" t="s">
        <v>100</v>
      </c>
      <c r="G30" s="5">
        <v>79.4</v>
      </c>
      <c r="H30" s="5">
        <f t="shared" si="4"/>
        <v>23.82</v>
      </c>
      <c r="I30" s="8">
        <f t="shared" si="5"/>
        <v>62.88</v>
      </c>
    </row>
    <row r="31" spans="1:9" ht="24.75" customHeight="1">
      <c r="A31" s="2">
        <v>29</v>
      </c>
      <c r="B31" s="3" t="s">
        <v>40</v>
      </c>
      <c r="C31" s="5" t="s">
        <v>84</v>
      </c>
      <c r="D31" s="6" t="s">
        <v>41</v>
      </c>
      <c r="E31" s="6" t="s">
        <v>42</v>
      </c>
      <c r="F31" s="10" t="s">
        <v>111</v>
      </c>
      <c r="G31" s="5">
        <v>84.8</v>
      </c>
      <c r="H31" s="5">
        <f t="shared" si="4"/>
        <v>25.439999999999998</v>
      </c>
      <c r="I31" s="8">
        <f t="shared" si="5"/>
        <v>57.919999999999995</v>
      </c>
    </row>
    <row r="32" spans="1:9" ht="24.75" customHeight="1">
      <c r="A32" s="2">
        <v>30</v>
      </c>
      <c r="B32" s="3" t="s">
        <v>43</v>
      </c>
      <c r="C32" s="5" t="s">
        <v>84</v>
      </c>
      <c r="D32" s="6" t="s">
        <v>41</v>
      </c>
      <c r="E32" s="6" t="s">
        <v>42</v>
      </c>
      <c r="F32" s="10" t="s">
        <v>112</v>
      </c>
      <c r="G32" s="5">
        <v>80.4</v>
      </c>
      <c r="H32" s="5">
        <f t="shared" si="4"/>
        <v>24.12</v>
      </c>
      <c r="I32" s="8">
        <f t="shared" si="5"/>
        <v>43.44</v>
      </c>
    </row>
    <row r="33" spans="1:9" ht="24.75" customHeight="1">
      <c r="A33" s="2">
        <v>31</v>
      </c>
      <c r="B33" s="3" t="s">
        <v>44</v>
      </c>
      <c r="C33" s="5" t="s">
        <v>82</v>
      </c>
      <c r="D33" s="6" t="s">
        <v>45</v>
      </c>
      <c r="E33" s="6" t="s">
        <v>46</v>
      </c>
      <c r="F33" s="10" t="s">
        <v>113</v>
      </c>
      <c r="G33" s="5">
        <v>78.4</v>
      </c>
      <c r="H33" s="5">
        <f t="shared" si="4"/>
        <v>23.52</v>
      </c>
      <c r="I33" s="8">
        <f t="shared" si="5"/>
        <v>63.14</v>
      </c>
    </row>
    <row r="34" spans="1:9" ht="24.75" customHeight="1">
      <c r="A34" s="2">
        <v>32</v>
      </c>
      <c r="B34" s="3" t="s">
        <v>47</v>
      </c>
      <c r="C34" s="5" t="s">
        <v>82</v>
      </c>
      <c r="D34" s="6" t="s">
        <v>45</v>
      </c>
      <c r="E34" s="6" t="s">
        <v>46</v>
      </c>
      <c r="F34" s="10" t="s">
        <v>114</v>
      </c>
      <c r="G34" s="5">
        <v>85.8</v>
      </c>
      <c r="H34" s="5">
        <f t="shared" si="4"/>
        <v>25.74</v>
      </c>
      <c r="I34" s="8">
        <f t="shared" si="5"/>
        <v>63.959999999999994</v>
      </c>
    </row>
    <row r="35" spans="1:9" ht="24.75" customHeight="1">
      <c r="A35" s="2">
        <v>33</v>
      </c>
      <c r="B35" s="3" t="s">
        <v>48</v>
      </c>
      <c r="C35" s="5" t="s">
        <v>84</v>
      </c>
      <c r="D35" s="6" t="s">
        <v>49</v>
      </c>
      <c r="E35" s="6" t="s">
        <v>50</v>
      </c>
      <c r="F35" s="10" t="s">
        <v>115</v>
      </c>
      <c r="G35" s="5">
        <v>84.4</v>
      </c>
      <c r="H35" s="5">
        <f t="shared" si="4"/>
        <v>25.32</v>
      </c>
      <c r="I35" s="8">
        <f t="shared" si="5"/>
        <v>71.8</v>
      </c>
    </row>
    <row r="36" spans="1:9" s="11" customFormat="1" ht="24.75" customHeight="1">
      <c r="A36" s="2">
        <v>34</v>
      </c>
      <c r="B36" s="3" t="s">
        <v>51</v>
      </c>
      <c r="C36" s="5" t="s">
        <v>84</v>
      </c>
      <c r="D36" s="6" t="s">
        <v>49</v>
      </c>
      <c r="E36" s="6" t="s">
        <v>50</v>
      </c>
      <c r="F36" s="10" t="s">
        <v>116</v>
      </c>
      <c r="G36" s="5">
        <v>89.2</v>
      </c>
      <c r="H36" s="5">
        <f t="shared" si="4"/>
        <v>26.76</v>
      </c>
      <c r="I36" s="8">
        <f t="shared" si="5"/>
        <v>69.88</v>
      </c>
    </row>
    <row r="37" spans="1:9" ht="24.75" customHeight="1">
      <c r="A37" s="2">
        <v>35</v>
      </c>
      <c r="B37" s="3" t="s">
        <v>52</v>
      </c>
      <c r="C37" s="5" t="s">
        <v>84</v>
      </c>
      <c r="D37" s="6" t="s">
        <v>53</v>
      </c>
      <c r="E37" s="6" t="s">
        <v>54</v>
      </c>
      <c r="F37" s="10" t="s">
        <v>117</v>
      </c>
      <c r="G37" s="5">
        <v>85</v>
      </c>
      <c r="H37" s="5">
        <f t="shared" si="4"/>
        <v>25.5</v>
      </c>
      <c r="I37" s="8">
        <f t="shared" si="5"/>
        <v>65.82</v>
      </c>
    </row>
    <row r="38" spans="1:9" ht="24.75" customHeight="1">
      <c r="A38" s="2">
        <v>36</v>
      </c>
      <c r="B38" s="3" t="s">
        <v>55</v>
      </c>
      <c r="C38" s="5" t="s">
        <v>82</v>
      </c>
      <c r="D38" s="6" t="s">
        <v>53</v>
      </c>
      <c r="E38" s="6" t="s">
        <v>54</v>
      </c>
      <c r="F38" s="10" t="s">
        <v>118</v>
      </c>
      <c r="G38" s="5">
        <v>83.6</v>
      </c>
      <c r="H38" s="5">
        <f t="shared" si="4"/>
        <v>25.08</v>
      </c>
      <c r="I38" s="8">
        <f t="shared" si="5"/>
        <v>62.879999999999995</v>
      </c>
    </row>
    <row r="39" spans="1:9" ht="24.75" customHeight="1">
      <c r="A39" s="2">
        <v>37</v>
      </c>
      <c r="B39" s="3" t="s">
        <v>56</v>
      </c>
      <c r="C39" s="5" t="s">
        <v>82</v>
      </c>
      <c r="D39" s="6" t="s">
        <v>57</v>
      </c>
      <c r="E39" s="6" t="s">
        <v>58</v>
      </c>
      <c r="F39" s="10" t="s">
        <v>119</v>
      </c>
      <c r="G39" s="5">
        <v>84.2</v>
      </c>
      <c r="H39" s="5">
        <f t="shared" si="4"/>
        <v>25.26</v>
      </c>
      <c r="I39" s="8">
        <f t="shared" si="5"/>
        <v>68.66</v>
      </c>
    </row>
    <row r="40" spans="1:9" ht="24.75" customHeight="1">
      <c r="A40" s="2">
        <v>38</v>
      </c>
      <c r="B40" s="3" t="s">
        <v>59</v>
      </c>
      <c r="C40" s="5" t="s">
        <v>82</v>
      </c>
      <c r="D40" s="6" t="s">
        <v>57</v>
      </c>
      <c r="E40" s="6" t="s">
        <v>58</v>
      </c>
      <c r="F40" s="10" t="s">
        <v>120</v>
      </c>
      <c r="G40" s="5">
        <v>82</v>
      </c>
      <c r="H40" s="5">
        <f t="shared" si="4"/>
        <v>24.599999999999998</v>
      </c>
      <c r="I40" s="8">
        <f t="shared" si="5"/>
        <v>64.36</v>
      </c>
    </row>
    <row r="41" spans="1:9" ht="24.75" customHeight="1">
      <c r="A41" s="2">
        <v>39</v>
      </c>
      <c r="B41" s="3" t="s">
        <v>60</v>
      </c>
      <c r="C41" s="5" t="s">
        <v>84</v>
      </c>
      <c r="D41" s="6" t="s">
        <v>57</v>
      </c>
      <c r="E41" s="6" t="s">
        <v>61</v>
      </c>
      <c r="F41" s="10" t="s">
        <v>121</v>
      </c>
      <c r="G41" s="5">
        <v>86.4</v>
      </c>
      <c r="H41" s="5">
        <f t="shared" si="4"/>
        <v>25.92</v>
      </c>
      <c r="I41" s="8">
        <f t="shared" si="5"/>
        <v>68.9</v>
      </c>
    </row>
    <row r="42" spans="1:9" ht="24.75" customHeight="1">
      <c r="A42" s="2">
        <v>40</v>
      </c>
      <c r="B42" s="3" t="s">
        <v>62</v>
      </c>
      <c r="C42" s="5" t="s">
        <v>84</v>
      </c>
      <c r="D42" s="6" t="s">
        <v>57</v>
      </c>
      <c r="E42" s="6" t="s">
        <v>61</v>
      </c>
      <c r="F42" s="10" t="s">
        <v>122</v>
      </c>
      <c r="G42" s="5">
        <v>83</v>
      </c>
      <c r="H42" s="5">
        <f t="shared" si="4"/>
        <v>24.9</v>
      </c>
      <c r="I42" s="8">
        <f t="shared" si="5"/>
        <v>60.46</v>
      </c>
    </row>
    <row r="43" spans="1:9" ht="24.75" customHeight="1">
      <c r="A43" s="2">
        <v>41</v>
      </c>
      <c r="B43" s="3" t="s">
        <v>63</v>
      </c>
      <c r="C43" s="5" t="s">
        <v>84</v>
      </c>
      <c r="D43" s="6" t="s">
        <v>57</v>
      </c>
      <c r="E43" s="6" t="s">
        <v>64</v>
      </c>
      <c r="F43" s="10" t="s">
        <v>123</v>
      </c>
      <c r="G43" s="5">
        <v>86</v>
      </c>
      <c r="H43" s="5">
        <f t="shared" si="4"/>
        <v>25.8</v>
      </c>
      <c r="I43" s="8">
        <f t="shared" si="5"/>
        <v>68.5</v>
      </c>
    </row>
    <row r="44" spans="1:9" ht="24.75" customHeight="1">
      <c r="A44" s="2">
        <v>42</v>
      </c>
      <c r="B44" s="3" t="s">
        <v>65</v>
      </c>
      <c r="C44" s="5" t="s">
        <v>82</v>
      </c>
      <c r="D44" s="6" t="s">
        <v>57</v>
      </c>
      <c r="E44" s="6" t="s">
        <v>64</v>
      </c>
      <c r="F44" s="10" t="s">
        <v>124</v>
      </c>
      <c r="G44" s="5">
        <v>83.4</v>
      </c>
      <c r="H44" s="5">
        <f t="shared" si="4"/>
        <v>25.02</v>
      </c>
      <c r="I44" s="8">
        <f t="shared" si="5"/>
        <v>63.94</v>
      </c>
    </row>
    <row r="45" spans="1:9" ht="24.75" customHeight="1">
      <c r="A45" s="2">
        <v>43</v>
      </c>
      <c r="B45" s="3" t="s">
        <v>66</v>
      </c>
      <c r="C45" s="5" t="s">
        <v>82</v>
      </c>
      <c r="D45" s="6" t="s">
        <v>57</v>
      </c>
      <c r="E45" s="6" t="s">
        <v>67</v>
      </c>
      <c r="F45" s="10" t="s">
        <v>125</v>
      </c>
      <c r="G45" s="5">
        <v>82.2</v>
      </c>
      <c r="H45" s="5">
        <f t="shared" si="4"/>
        <v>24.66</v>
      </c>
      <c r="I45" s="8">
        <f t="shared" si="5"/>
        <v>63.3</v>
      </c>
    </row>
    <row r="46" spans="1:9" ht="24.75" customHeight="1">
      <c r="A46" s="2">
        <v>44</v>
      </c>
      <c r="B46" s="3" t="s">
        <v>68</v>
      </c>
      <c r="C46" s="5" t="s">
        <v>82</v>
      </c>
      <c r="D46" s="6" t="s">
        <v>57</v>
      </c>
      <c r="E46" s="6" t="s">
        <v>67</v>
      </c>
      <c r="F46" s="10" t="s">
        <v>126</v>
      </c>
      <c r="G46" s="5">
        <v>81.2</v>
      </c>
      <c r="H46" s="5">
        <f t="shared" si="4"/>
        <v>24.36</v>
      </c>
      <c r="I46" s="8">
        <f t="shared" si="5"/>
        <v>62.86</v>
      </c>
    </row>
    <row r="47" spans="1:9" ht="24.75" customHeight="1">
      <c r="A47" s="2">
        <v>45</v>
      </c>
      <c r="B47" s="3" t="s">
        <v>69</v>
      </c>
      <c r="C47" s="5" t="s">
        <v>82</v>
      </c>
      <c r="D47" s="6" t="s">
        <v>70</v>
      </c>
      <c r="E47" s="6" t="s">
        <v>71</v>
      </c>
      <c r="F47" s="10" t="s">
        <v>127</v>
      </c>
      <c r="G47" s="5">
        <v>89</v>
      </c>
      <c r="H47" s="5">
        <f t="shared" si="4"/>
        <v>26.7</v>
      </c>
      <c r="I47" s="8">
        <f t="shared" si="5"/>
        <v>74.02</v>
      </c>
    </row>
    <row r="48" spans="1:9" ht="24.75" customHeight="1">
      <c r="A48" s="2">
        <v>46</v>
      </c>
      <c r="B48" s="3" t="s">
        <v>72</v>
      </c>
      <c r="C48" s="5" t="s">
        <v>84</v>
      </c>
      <c r="D48" s="6" t="s">
        <v>70</v>
      </c>
      <c r="E48" s="6" t="s">
        <v>71</v>
      </c>
      <c r="F48" s="10" t="s">
        <v>115</v>
      </c>
      <c r="G48" s="5">
        <v>82.6</v>
      </c>
      <c r="H48" s="5">
        <f t="shared" si="4"/>
        <v>24.779999999999998</v>
      </c>
      <c r="I48" s="8">
        <f t="shared" si="5"/>
        <v>71.25999999999999</v>
      </c>
    </row>
    <row r="49" spans="1:9" ht="24.75" customHeight="1">
      <c r="A49" s="2">
        <v>47</v>
      </c>
      <c r="B49" s="3" t="s">
        <v>73</v>
      </c>
      <c r="C49" s="5" t="s">
        <v>84</v>
      </c>
      <c r="D49" s="6" t="s">
        <v>70</v>
      </c>
      <c r="E49" s="6" t="s">
        <v>71</v>
      </c>
      <c r="F49" s="10" t="s">
        <v>128</v>
      </c>
      <c r="G49" s="5">
        <v>89.2</v>
      </c>
      <c r="H49" s="5">
        <f t="shared" si="4"/>
        <v>26.76</v>
      </c>
      <c r="I49" s="8">
        <f t="shared" si="5"/>
        <v>71.14</v>
      </c>
    </row>
    <row r="50" spans="1:9" ht="24.75" customHeight="1">
      <c r="A50" s="2">
        <v>48</v>
      </c>
      <c r="B50" s="3" t="s">
        <v>74</v>
      </c>
      <c r="C50" s="5" t="s">
        <v>82</v>
      </c>
      <c r="D50" s="6" t="s">
        <v>70</v>
      </c>
      <c r="E50" s="6" t="s">
        <v>71</v>
      </c>
      <c r="F50" s="10" t="s">
        <v>129</v>
      </c>
      <c r="G50" s="5">
        <v>92.2</v>
      </c>
      <c r="H50" s="5">
        <f t="shared" si="4"/>
        <v>27.66</v>
      </c>
      <c r="I50" s="8">
        <f t="shared" si="5"/>
        <v>71.48</v>
      </c>
    </row>
  </sheetData>
  <mergeCells count="1">
    <mergeCell ref="A1:H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4">
      <selection activeCell="A1" sqref="A1:I59"/>
    </sheetView>
  </sheetViews>
  <sheetFormatPr defaultColWidth="9.00390625" defaultRowHeight="14.25"/>
  <cols>
    <col min="1" max="1" width="8.25390625" style="0" customWidth="1"/>
    <col min="2" max="2" width="11.125" style="0" customWidth="1"/>
    <col min="3" max="3" width="11.875" style="0" customWidth="1"/>
    <col min="4" max="4" width="26.00390625" style="12" customWidth="1"/>
    <col min="5" max="5" width="14.00390625" style="12" customWidth="1"/>
    <col min="6" max="7" width="9.00390625" style="1" customWidth="1"/>
    <col min="8" max="8" width="16.50390625" style="1" customWidth="1"/>
    <col min="9" max="9" width="13.625" style="21" customWidth="1"/>
    <col min="10" max="10" width="5.375" style="0" customWidth="1"/>
  </cols>
  <sheetData>
    <row r="1" spans="1:9" ht="24.75" customHeight="1">
      <c r="A1" s="23" t="s">
        <v>211</v>
      </c>
      <c r="B1" s="23"/>
      <c r="C1" s="23"/>
      <c r="D1" s="23"/>
      <c r="E1" s="23"/>
      <c r="F1" s="23"/>
      <c r="G1" s="23"/>
      <c r="H1" s="23"/>
      <c r="I1" s="23"/>
    </row>
    <row r="2" spans="1:9" ht="27.75" customHeight="1">
      <c r="A2" s="13" t="s">
        <v>212</v>
      </c>
      <c r="B2" s="14" t="s">
        <v>0</v>
      </c>
      <c r="C2" s="14" t="s">
        <v>213</v>
      </c>
      <c r="D2" s="14" t="s">
        <v>1</v>
      </c>
      <c r="E2" s="14" t="s">
        <v>2</v>
      </c>
      <c r="F2" s="15" t="s">
        <v>214</v>
      </c>
      <c r="G2" s="15" t="s">
        <v>215</v>
      </c>
      <c r="H2" s="15" t="s">
        <v>216</v>
      </c>
      <c r="I2" s="16" t="s">
        <v>217</v>
      </c>
    </row>
    <row r="3" spans="1:10" ht="24.75" customHeight="1">
      <c r="A3" s="2">
        <v>1</v>
      </c>
      <c r="B3" s="17" t="s">
        <v>130</v>
      </c>
      <c r="C3" s="5" t="s">
        <v>218</v>
      </c>
      <c r="D3" s="18" t="s">
        <v>131</v>
      </c>
      <c r="E3" s="18" t="s">
        <v>132</v>
      </c>
      <c r="F3" s="10" t="s">
        <v>219</v>
      </c>
      <c r="G3" s="5" t="s">
        <v>220</v>
      </c>
      <c r="H3" s="5">
        <v>0</v>
      </c>
      <c r="I3" s="19">
        <f aca="true" t="shared" si="0" ref="I3:I34">F3+H3</f>
        <v>43.712</v>
      </c>
      <c r="J3">
        <v>1</v>
      </c>
    </row>
    <row r="4" spans="1:10" ht="24.75" customHeight="1">
      <c r="A4" s="2">
        <v>2</v>
      </c>
      <c r="B4" s="17" t="s">
        <v>133</v>
      </c>
      <c r="C4" s="5" t="s">
        <v>218</v>
      </c>
      <c r="D4" s="18" t="s">
        <v>131</v>
      </c>
      <c r="E4" s="18" t="s">
        <v>132</v>
      </c>
      <c r="F4" s="10" t="s">
        <v>221</v>
      </c>
      <c r="G4" s="5" t="s">
        <v>220</v>
      </c>
      <c r="H4" s="5">
        <v>0</v>
      </c>
      <c r="I4" s="19">
        <f t="shared" si="0"/>
        <v>32.708</v>
      </c>
      <c r="J4">
        <v>2</v>
      </c>
    </row>
    <row r="5" spans="1:10" ht="24.75" customHeight="1">
      <c r="A5" s="2">
        <v>3</v>
      </c>
      <c r="B5" s="17" t="s">
        <v>134</v>
      </c>
      <c r="C5" s="5" t="s">
        <v>135</v>
      </c>
      <c r="D5" s="18" t="s">
        <v>131</v>
      </c>
      <c r="E5" s="18" t="s">
        <v>136</v>
      </c>
      <c r="F5" s="10" t="s">
        <v>222</v>
      </c>
      <c r="G5" s="5">
        <v>86.6</v>
      </c>
      <c r="H5" s="5">
        <f aca="true" t="shared" si="1" ref="H5:H14">G5*0.3</f>
        <v>25.979999999999997</v>
      </c>
      <c r="I5" s="19">
        <f t="shared" si="0"/>
        <v>69.836</v>
      </c>
      <c r="J5">
        <v>1</v>
      </c>
    </row>
    <row r="6" spans="1:10" ht="24.75" customHeight="1">
      <c r="A6" s="2">
        <v>4</v>
      </c>
      <c r="B6" s="17" t="s">
        <v>137</v>
      </c>
      <c r="C6" s="5" t="s">
        <v>135</v>
      </c>
      <c r="D6" s="18" t="s">
        <v>131</v>
      </c>
      <c r="E6" s="18" t="s">
        <v>136</v>
      </c>
      <c r="F6" s="10" t="s">
        <v>223</v>
      </c>
      <c r="G6" s="5">
        <v>84.8</v>
      </c>
      <c r="H6" s="5">
        <f t="shared" si="1"/>
        <v>25.439999999999998</v>
      </c>
      <c r="I6" s="19">
        <f t="shared" si="0"/>
        <v>67.21199999999999</v>
      </c>
      <c r="J6">
        <v>2</v>
      </c>
    </row>
    <row r="7" spans="1:10" ht="24.75" customHeight="1">
      <c r="A7" s="2">
        <v>5</v>
      </c>
      <c r="B7" s="17" t="s">
        <v>138</v>
      </c>
      <c r="C7" s="5" t="s">
        <v>135</v>
      </c>
      <c r="D7" s="18" t="s">
        <v>131</v>
      </c>
      <c r="E7" s="18" t="s">
        <v>136</v>
      </c>
      <c r="F7" s="10" t="s">
        <v>224</v>
      </c>
      <c r="G7" s="5">
        <v>78.4</v>
      </c>
      <c r="H7" s="5">
        <f t="shared" si="1"/>
        <v>23.52</v>
      </c>
      <c r="I7" s="19">
        <f t="shared" si="0"/>
        <v>62.760000000000005</v>
      </c>
      <c r="J7">
        <v>3</v>
      </c>
    </row>
    <row r="8" spans="1:10" ht="24.75" customHeight="1">
      <c r="A8" s="2">
        <v>6</v>
      </c>
      <c r="B8" s="17" t="s">
        <v>139</v>
      </c>
      <c r="C8" s="5" t="s">
        <v>135</v>
      </c>
      <c r="D8" s="18" t="s">
        <v>131</v>
      </c>
      <c r="E8" s="18" t="s">
        <v>136</v>
      </c>
      <c r="F8" s="10" t="s">
        <v>225</v>
      </c>
      <c r="G8" s="5">
        <v>83</v>
      </c>
      <c r="H8" s="5">
        <f t="shared" si="1"/>
        <v>24.9</v>
      </c>
      <c r="I8" s="19">
        <f t="shared" si="0"/>
        <v>62.68</v>
      </c>
      <c r="J8">
        <v>4</v>
      </c>
    </row>
    <row r="9" spans="1:10" ht="24.75" customHeight="1">
      <c r="A9" s="2">
        <v>7</v>
      </c>
      <c r="B9" s="17" t="s">
        <v>140</v>
      </c>
      <c r="C9" s="5" t="s">
        <v>218</v>
      </c>
      <c r="D9" s="18" t="s">
        <v>141</v>
      </c>
      <c r="E9" s="18" t="s">
        <v>142</v>
      </c>
      <c r="F9" s="10" t="s">
        <v>226</v>
      </c>
      <c r="G9" s="5">
        <v>85.4</v>
      </c>
      <c r="H9" s="5">
        <f t="shared" si="1"/>
        <v>25.62</v>
      </c>
      <c r="I9" s="19">
        <f t="shared" si="0"/>
        <v>73.964</v>
      </c>
      <c r="J9">
        <v>1</v>
      </c>
    </row>
    <row r="10" spans="1:10" ht="24.75" customHeight="1">
      <c r="A10" s="2">
        <v>8</v>
      </c>
      <c r="B10" s="17" t="s">
        <v>143</v>
      </c>
      <c r="C10" s="5" t="s">
        <v>218</v>
      </c>
      <c r="D10" s="18" t="s">
        <v>141</v>
      </c>
      <c r="E10" s="18" t="s">
        <v>142</v>
      </c>
      <c r="F10" s="10" t="s">
        <v>227</v>
      </c>
      <c r="G10" s="5">
        <v>85.8</v>
      </c>
      <c r="H10" s="5">
        <f t="shared" si="1"/>
        <v>25.74</v>
      </c>
      <c r="I10" s="19">
        <f t="shared" si="0"/>
        <v>73.14</v>
      </c>
      <c r="J10">
        <v>2</v>
      </c>
    </row>
    <row r="11" spans="1:10" ht="24.75" customHeight="1">
      <c r="A11" s="2">
        <v>9</v>
      </c>
      <c r="B11" s="17" t="s">
        <v>144</v>
      </c>
      <c r="C11" s="5" t="s">
        <v>135</v>
      </c>
      <c r="D11" s="18" t="s">
        <v>141</v>
      </c>
      <c r="E11" s="18" t="s">
        <v>145</v>
      </c>
      <c r="F11" s="10" t="s">
        <v>228</v>
      </c>
      <c r="G11" s="5">
        <v>86.6</v>
      </c>
      <c r="H11" s="5">
        <f t="shared" si="1"/>
        <v>25.979999999999997</v>
      </c>
      <c r="I11" s="19">
        <f t="shared" si="0"/>
        <v>78.94399999999999</v>
      </c>
      <c r="J11">
        <v>1</v>
      </c>
    </row>
    <row r="12" spans="1:10" ht="24.75" customHeight="1">
      <c r="A12" s="2">
        <v>10</v>
      </c>
      <c r="B12" s="17" t="s">
        <v>146</v>
      </c>
      <c r="C12" s="5" t="s">
        <v>135</v>
      </c>
      <c r="D12" s="18" t="s">
        <v>141</v>
      </c>
      <c r="E12" s="18" t="s">
        <v>145</v>
      </c>
      <c r="F12" s="10" t="s">
        <v>229</v>
      </c>
      <c r="G12" s="5">
        <v>82.4</v>
      </c>
      <c r="H12" s="5">
        <f t="shared" si="1"/>
        <v>24.720000000000002</v>
      </c>
      <c r="I12" s="19">
        <f t="shared" si="0"/>
        <v>72.56</v>
      </c>
      <c r="J12">
        <v>2</v>
      </c>
    </row>
    <row r="13" spans="1:10" ht="24.75" customHeight="1">
      <c r="A13" s="2">
        <v>11</v>
      </c>
      <c r="B13" s="17" t="s">
        <v>147</v>
      </c>
      <c r="C13" s="5" t="s">
        <v>135</v>
      </c>
      <c r="D13" s="18" t="s">
        <v>141</v>
      </c>
      <c r="E13" s="18" t="s">
        <v>148</v>
      </c>
      <c r="F13" s="10" t="s">
        <v>230</v>
      </c>
      <c r="G13" s="5">
        <v>81.6</v>
      </c>
      <c r="H13" s="5">
        <f t="shared" si="1"/>
        <v>24.479999999999997</v>
      </c>
      <c r="I13" s="19">
        <f t="shared" si="0"/>
        <v>68.728</v>
      </c>
      <c r="J13">
        <v>2</v>
      </c>
    </row>
    <row r="14" spans="1:10" ht="24.75" customHeight="1">
      <c r="A14" s="2">
        <v>12</v>
      </c>
      <c r="B14" s="17" t="s">
        <v>149</v>
      </c>
      <c r="C14" s="5" t="s">
        <v>135</v>
      </c>
      <c r="D14" s="18" t="s">
        <v>141</v>
      </c>
      <c r="E14" s="18" t="s">
        <v>148</v>
      </c>
      <c r="F14" s="10" t="s">
        <v>231</v>
      </c>
      <c r="G14" s="5">
        <v>83.6</v>
      </c>
      <c r="H14" s="5">
        <f t="shared" si="1"/>
        <v>25.08</v>
      </c>
      <c r="I14" s="19">
        <f t="shared" si="0"/>
        <v>69.22</v>
      </c>
      <c r="J14">
        <v>1</v>
      </c>
    </row>
    <row r="15" spans="1:10" ht="24.75" customHeight="1">
      <c r="A15" s="2">
        <v>13</v>
      </c>
      <c r="B15" s="17" t="s">
        <v>150</v>
      </c>
      <c r="C15" s="5" t="s">
        <v>135</v>
      </c>
      <c r="D15" s="18" t="s">
        <v>141</v>
      </c>
      <c r="E15" s="18" t="s">
        <v>148</v>
      </c>
      <c r="F15" s="10" t="s">
        <v>232</v>
      </c>
      <c r="G15" s="5" t="s">
        <v>220</v>
      </c>
      <c r="H15" s="5">
        <v>0</v>
      </c>
      <c r="I15" s="19">
        <f t="shared" si="0"/>
        <v>41.932</v>
      </c>
      <c r="J15">
        <v>4</v>
      </c>
    </row>
    <row r="16" spans="1:10" ht="24.75" customHeight="1">
      <c r="A16" s="2">
        <v>14</v>
      </c>
      <c r="B16" s="17" t="s">
        <v>151</v>
      </c>
      <c r="C16" s="5" t="s">
        <v>218</v>
      </c>
      <c r="D16" s="18" t="s">
        <v>141</v>
      </c>
      <c r="E16" s="18" t="s">
        <v>148</v>
      </c>
      <c r="F16" s="10" t="s">
        <v>233</v>
      </c>
      <c r="G16" s="5">
        <v>87.8</v>
      </c>
      <c r="H16" s="5">
        <f aca="true" t="shared" si="2" ref="H16:H30">G16*0.3</f>
        <v>26.34</v>
      </c>
      <c r="I16" s="19">
        <f t="shared" si="0"/>
        <v>68.012</v>
      </c>
      <c r="J16">
        <v>3</v>
      </c>
    </row>
    <row r="17" spans="1:10" ht="24.75" customHeight="1">
      <c r="A17" s="2">
        <v>15</v>
      </c>
      <c r="B17" s="17" t="s">
        <v>152</v>
      </c>
      <c r="C17" s="5" t="s">
        <v>218</v>
      </c>
      <c r="D17" s="18" t="s">
        <v>153</v>
      </c>
      <c r="E17" s="18" t="s">
        <v>154</v>
      </c>
      <c r="F17" s="10" t="s">
        <v>234</v>
      </c>
      <c r="G17" s="5">
        <v>85.6</v>
      </c>
      <c r="H17" s="5">
        <f t="shared" si="2"/>
        <v>25.679999999999996</v>
      </c>
      <c r="I17" s="19">
        <f t="shared" si="0"/>
        <v>66.204</v>
      </c>
      <c r="J17">
        <v>1</v>
      </c>
    </row>
    <row r="18" spans="1:10" ht="24.75" customHeight="1">
      <c r="A18" s="2">
        <v>16</v>
      </c>
      <c r="B18" s="17" t="s">
        <v>155</v>
      </c>
      <c r="C18" s="5" t="s">
        <v>135</v>
      </c>
      <c r="D18" s="18" t="s">
        <v>153</v>
      </c>
      <c r="E18" s="18" t="s">
        <v>154</v>
      </c>
      <c r="F18" s="10" t="s">
        <v>235</v>
      </c>
      <c r="G18" s="5">
        <v>77.2</v>
      </c>
      <c r="H18" s="5">
        <f t="shared" si="2"/>
        <v>23.16</v>
      </c>
      <c r="I18" s="19">
        <f t="shared" si="0"/>
        <v>56.099999999999994</v>
      </c>
      <c r="J18">
        <v>2</v>
      </c>
    </row>
    <row r="19" spans="1:10" ht="24.75" customHeight="1">
      <c r="A19" s="2">
        <v>17</v>
      </c>
      <c r="B19" s="17" t="s">
        <v>156</v>
      </c>
      <c r="C19" s="5" t="s">
        <v>135</v>
      </c>
      <c r="D19" s="18" t="s">
        <v>157</v>
      </c>
      <c r="E19" s="18" t="s">
        <v>145</v>
      </c>
      <c r="F19" s="10" t="s">
        <v>236</v>
      </c>
      <c r="G19" s="5">
        <v>87.8</v>
      </c>
      <c r="H19" s="5">
        <f t="shared" si="2"/>
        <v>26.34</v>
      </c>
      <c r="I19" s="19">
        <f t="shared" si="0"/>
        <v>70.456</v>
      </c>
      <c r="J19">
        <v>1</v>
      </c>
    </row>
    <row r="20" spans="1:10" ht="24.75" customHeight="1">
      <c r="A20" s="2">
        <v>18</v>
      </c>
      <c r="B20" s="17" t="s">
        <v>158</v>
      </c>
      <c r="C20" s="5" t="s">
        <v>135</v>
      </c>
      <c r="D20" s="18" t="s">
        <v>157</v>
      </c>
      <c r="E20" s="18" t="s">
        <v>145</v>
      </c>
      <c r="F20" s="10" t="s">
        <v>237</v>
      </c>
      <c r="G20" s="5">
        <v>87</v>
      </c>
      <c r="H20" s="5">
        <f t="shared" si="2"/>
        <v>26.099999999999998</v>
      </c>
      <c r="I20" s="19">
        <f t="shared" si="0"/>
        <v>69.62</v>
      </c>
      <c r="J20">
        <v>2</v>
      </c>
    </row>
    <row r="21" spans="1:10" ht="24.75" customHeight="1">
      <c r="A21" s="2">
        <v>19</v>
      </c>
      <c r="B21" s="17" t="s">
        <v>159</v>
      </c>
      <c r="C21" s="5" t="s">
        <v>135</v>
      </c>
      <c r="D21" s="18" t="s">
        <v>160</v>
      </c>
      <c r="E21" s="20" t="s">
        <v>161</v>
      </c>
      <c r="F21" s="10" t="s">
        <v>238</v>
      </c>
      <c r="G21" s="5">
        <v>88.8</v>
      </c>
      <c r="H21" s="5">
        <f t="shared" si="2"/>
        <v>26.639999999999997</v>
      </c>
      <c r="I21" s="19">
        <f t="shared" si="0"/>
        <v>76.008</v>
      </c>
      <c r="J21">
        <v>1</v>
      </c>
    </row>
    <row r="22" spans="1:10" ht="24.75" customHeight="1">
      <c r="A22" s="2">
        <v>20</v>
      </c>
      <c r="B22" s="17" t="s">
        <v>162</v>
      </c>
      <c r="C22" s="5" t="s">
        <v>135</v>
      </c>
      <c r="D22" s="18" t="s">
        <v>160</v>
      </c>
      <c r="E22" s="20" t="s">
        <v>161</v>
      </c>
      <c r="F22" s="10" t="s">
        <v>239</v>
      </c>
      <c r="G22" s="5">
        <v>81.2</v>
      </c>
      <c r="H22" s="5">
        <f t="shared" si="2"/>
        <v>24.36</v>
      </c>
      <c r="I22" s="19">
        <f t="shared" si="0"/>
        <v>69.36</v>
      </c>
      <c r="J22">
        <v>2</v>
      </c>
    </row>
    <row r="23" spans="1:10" ht="24.75" customHeight="1">
      <c r="A23" s="2">
        <v>21</v>
      </c>
      <c r="B23" s="17" t="s">
        <v>163</v>
      </c>
      <c r="C23" s="5" t="s">
        <v>135</v>
      </c>
      <c r="D23" s="18" t="s">
        <v>160</v>
      </c>
      <c r="E23" s="18" t="s">
        <v>164</v>
      </c>
      <c r="F23" s="10" t="s">
        <v>240</v>
      </c>
      <c r="G23" s="5">
        <v>87.8</v>
      </c>
      <c r="H23" s="5">
        <f t="shared" si="2"/>
        <v>26.34</v>
      </c>
      <c r="I23" s="19">
        <f t="shared" si="0"/>
        <v>72.816</v>
      </c>
      <c r="J23">
        <v>1</v>
      </c>
    </row>
    <row r="24" spans="1:10" ht="24.75" customHeight="1">
      <c r="A24" s="2">
        <v>22</v>
      </c>
      <c r="B24" s="17" t="s">
        <v>165</v>
      </c>
      <c r="C24" s="5" t="s">
        <v>135</v>
      </c>
      <c r="D24" s="18" t="s">
        <v>160</v>
      </c>
      <c r="E24" s="18" t="s">
        <v>164</v>
      </c>
      <c r="F24" s="10" t="s">
        <v>241</v>
      </c>
      <c r="G24" s="5">
        <v>78.6</v>
      </c>
      <c r="H24" s="5">
        <f t="shared" si="2"/>
        <v>23.58</v>
      </c>
      <c r="I24" s="19">
        <f t="shared" si="0"/>
        <v>65.36</v>
      </c>
      <c r="J24">
        <v>2</v>
      </c>
    </row>
    <row r="25" spans="1:10" ht="24.75" customHeight="1">
      <c r="A25" s="2">
        <v>23</v>
      </c>
      <c r="B25" s="17" t="s">
        <v>166</v>
      </c>
      <c r="C25" s="5" t="s">
        <v>242</v>
      </c>
      <c r="D25" s="18" t="s">
        <v>160</v>
      </c>
      <c r="E25" s="18" t="s">
        <v>167</v>
      </c>
      <c r="F25" s="10" t="s">
        <v>243</v>
      </c>
      <c r="G25" s="5">
        <v>79.8</v>
      </c>
      <c r="H25" s="5">
        <f t="shared" si="2"/>
        <v>23.939999999999998</v>
      </c>
      <c r="I25" s="19">
        <f t="shared" si="0"/>
        <v>62.784</v>
      </c>
      <c r="J25">
        <v>1</v>
      </c>
    </row>
    <row r="26" spans="1:10" ht="24.75" customHeight="1">
      <c r="A26" s="2">
        <v>24</v>
      </c>
      <c r="B26" s="17" t="s">
        <v>168</v>
      </c>
      <c r="C26" s="5" t="s">
        <v>218</v>
      </c>
      <c r="D26" s="18" t="s">
        <v>160</v>
      </c>
      <c r="E26" s="18" t="s">
        <v>167</v>
      </c>
      <c r="F26" s="10" t="s">
        <v>244</v>
      </c>
      <c r="G26" s="5">
        <v>78.2</v>
      </c>
      <c r="H26" s="5">
        <f t="shared" si="2"/>
        <v>23.46</v>
      </c>
      <c r="I26" s="19">
        <f t="shared" si="0"/>
        <v>52.996</v>
      </c>
      <c r="J26">
        <v>2</v>
      </c>
    </row>
    <row r="27" spans="1:10" ht="24.75" customHeight="1">
      <c r="A27" s="2">
        <v>25</v>
      </c>
      <c r="B27" s="17" t="s">
        <v>169</v>
      </c>
      <c r="C27" s="5" t="s">
        <v>135</v>
      </c>
      <c r="D27" s="18" t="s">
        <v>170</v>
      </c>
      <c r="E27" s="18" t="s">
        <v>145</v>
      </c>
      <c r="F27" s="10" t="s">
        <v>245</v>
      </c>
      <c r="G27" s="5">
        <v>83.6</v>
      </c>
      <c r="H27" s="5">
        <f t="shared" si="2"/>
        <v>25.08</v>
      </c>
      <c r="I27" s="19">
        <f t="shared" si="0"/>
        <v>66.98400000000001</v>
      </c>
      <c r="J27">
        <v>1</v>
      </c>
    </row>
    <row r="28" spans="1:10" ht="24.75" customHeight="1">
      <c r="A28" s="2">
        <v>26</v>
      </c>
      <c r="B28" s="17" t="s">
        <v>171</v>
      </c>
      <c r="C28" s="5" t="s">
        <v>242</v>
      </c>
      <c r="D28" s="18" t="s">
        <v>172</v>
      </c>
      <c r="E28" s="20" t="s">
        <v>173</v>
      </c>
      <c r="F28" s="10" t="s">
        <v>246</v>
      </c>
      <c r="G28" s="5">
        <v>88.8</v>
      </c>
      <c r="H28" s="5">
        <f t="shared" si="2"/>
        <v>26.639999999999997</v>
      </c>
      <c r="I28" s="19">
        <f t="shared" si="0"/>
        <v>73.34</v>
      </c>
      <c r="J28">
        <v>1</v>
      </c>
    </row>
    <row r="29" spans="1:10" ht="24.75" customHeight="1">
      <c r="A29" s="2">
        <v>27</v>
      </c>
      <c r="B29" s="17" t="s">
        <v>174</v>
      </c>
      <c r="C29" s="5" t="s">
        <v>135</v>
      </c>
      <c r="D29" s="18" t="s">
        <v>172</v>
      </c>
      <c r="E29" s="20" t="s">
        <v>173</v>
      </c>
      <c r="F29" s="10" t="s">
        <v>247</v>
      </c>
      <c r="G29" s="5">
        <v>90.8</v>
      </c>
      <c r="H29" s="5">
        <f t="shared" si="2"/>
        <v>27.24</v>
      </c>
      <c r="I29" s="19">
        <f t="shared" si="0"/>
        <v>70.708</v>
      </c>
      <c r="J29">
        <v>2</v>
      </c>
    </row>
    <row r="30" spans="1:10" ht="24.75" customHeight="1">
      <c r="A30" s="2">
        <v>28</v>
      </c>
      <c r="B30" s="17" t="s">
        <v>175</v>
      </c>
      <c r="C30" s="5" t="s">
        <v>176</v>
      </c>
      <c r="D30" s="18" t="s">
        <v>172</v>
      </c>
      <c r="E30" s="20" t="s">
        <v>173</v>
      </c>
      <c r="F30" s="10" t="s">
        <v>248</v>
      </c>
      <c r="G30" s="5">
        <v>84.8</v>
      </c>
      <c r="H30" s="5">
        <f t="shared" si="2"/>
        <v>25.439999999999998</v>
      </c>
      <c r="I30" s="19">
        <f t="shared" si="0"/>
        <v>63.983999999999995</v>
      </c>
      <c r="J30">
        <v>3</v>
      </c>
    </row>
    <row r="31" spans="1:10" ht="24.75" customHeight="1">
      <c r="A31" s="2">
        <v>29</v>
      </c>
      <c r="B31" s="17" t="s">
        <v>177</v>
      </c>
      <c r="C31" s="5" t="s">
        <v>176</v>
      </c>
      <c r="D31" s="18" t="s">
        <v>172</v>
      </c>
      <c r="E31" s="20" t="s">
        <v>173</v>
      </c>
      <c r="F31" s="10" t="s">
        <v>249</v>
      </c>
      <c r="G31" s="5" t="s">
        <v>220</v>
      </c>
      <c r="H31" s="5">
        <v>0</v>
      </c>
      <c r="I31" s="19">
        <f t="shared" si="0"/>
        <v>30.012</v>
      </c>
      <c r="J31">
        <v>4</v>
      </c>
    </row>
    <row r="32" spans="1:10" ht="24.75" customHeight="1">
      <c r="A32" s="2">
        <v>30</v>
      </c>
      <c r="B32" s="17" t="s">
        <v>178</v>
      </c>
      <c r="C32" s="5" t="s">
        <v>176</v>
      </c>
      <c r="D32" s="18" t="s">
        <v>179</v>
      </c>
      <c r="E32" s="18" t="s">
        <v>180</v>
      </c>
      <c r="F32" s="10" t="s">
        <v>250</v>
      </c>
      <c r="G32" s="5">
        <v>87.4</v>
      </c>
      <c r="H32" s="5">
        <f aca="true" t="shared" si="3" ref="H32:H53">G32*0.3</f>
        <v>26.220000000000002</v>
      </c>
      <c r="I32" s="19">
        <f t="shared" si="0"/>
        <v>72.44800000000001</v>
      </c>
      <c r="J32">
        <v>1</v>
      </c>
    </row>
    <row r="33" spans="1:10" ht="24.75" customHeight="1">
      <c r="A33" s="2">
        <v>31</v>
      </c>
      <c r="B33" s="17" t="s">
        <v>181</v>
      </c>
      <c r="C33" s="5" t="s">
        <v>176</v>
      </c>
      <c r="D33" s="18" t="s">
        <v>179</v>
      </c>
      <c r="E33" s="18" t="s">
        <v>180</v>
      </c>
      <c r="F33" s="10" t="s">
        <v>251</v>
      </c>
      <c r="G33" s="5">
        <v>85</v>
      </c>
      <c r="H33" s="5">
        <f t="shared" si="3"/>
        <v>25.5</v>
      </c>
      <c r="I33" s="19">
        <f t="shared" si="0"/>
        <v>68.34</v>
      </c>
      <c r="J33">
        <v>2</v>
      </c>
    </row>
    <row r="34" spans="1:10" ht="24.75" customHeight="1">
      <c r="A34" s="2">
        <v>32</v>
      </c>
      <c r="B34" s="17" t="s">
        <v>182</v>
      </c>
      <c r="C34" s="5" t="s">
        <v>135</v>
      </c>
      <c r="D34" s="18" t="s">
        <v>179</v>
      </c>
      <c r="E34" s="18" t="s">
        <v>180</v>
      </c>
      <c r="F34" s="10" t="s">
        <v>252</v>
      </c>
      <c r="G34" s="5">
        <v>79.8</v>
      </c>
      <c r="H34" s="5">
        <f t="shared" si="3"/>
        <v>23.939999999999998</v>
      </c>
      <c r="I34" s="19">
        <f t="shared" si="0"/>
        <v>59.812</v>
      </c>
      <c r="J34">
        <v>3</v>
      </c>
    </row>
    <row r="35" spans="1:10" ht="24.75" customHeight="1">
      <c r="A35" s="2">
        <v>33</v>
      </c>
      <c r="B35" s="17" t="s">
        <v>183</v>
      </c>
      <c r="C35" s="5" t="s">
        <v>242</v>
      </c>
      <c r="D35" s="18" t="s">
        <v>179</v>
      </c>
      <c r="E35" s="18" t="s">
        <v>180</v>
      </c>
      <c r="F35" s="10" t="s">
        <v>253</v>
      </c>
      <c r="G35" s="5">
        <v>81.6</v>
      </c>
      <c r="H35" s="5">
        <f t="shared" si="3"/>
        <v>24.479999999999997</v>
      </c>
      <c r="I35" s="19">
        <f aca="true" t="shared" si="4" ref="I35:I58">F35+H35</f>
        <v>59.384</v>
      </c>
      <c r="J35">
        <v>5</v>
      </c>
    </row>
    <row r="36" spans="1:10" ht="24.75" customHeight="1">
      <c r="A36" s="2">
        <v>34</v>
      </c>
      <c r="B36" s="17" t="s">
        <v>184</v>
      </c>
      <c r="C36" s="5" t="s">
        <v>218</v>
      </c>
      <c r="D36" s="18" t="s">
        <v>179</v>
      </c>
      <c r="E36" s="18" t="s">
        <v>180</v>
      </c>
      <c r="F36" s="10" t="s">
        <v>254</v>
      </c>
      <c r="G36" s="5">
        <v>83.2</v>
      </c>
      <c r="H36" s="5">
        <f t="shared" si="3"/>
        <v>24.96</v>
      </c>
      <c r="I36" s="19">
        <f t="shared" si="4"/>
        <v>59.668</v>
      </c>
      <c r="J36">
        <v>4</v>
      </c>
    </row>
    <row r="37" spans="1:10" ht="24.75" customHeight="1">
      <c r="A37" s="2">
        <v>35</v>
      </c>
      <c r="B37" s="17" t="s">
        <v>185</v>
      </c>
      <c r="C37" s="5" t="s">
        <v>242</v>
      </c>
      <c r="D37" s="18" t="s">
        <v>179</v>
      </c>
      <c r="E37" s="18" t="s">
        <v>180</v>
      </c>
      <c r="F37" s="10" t="s">
        <v>255</v>
      </c>
      <c r="G37" s="5">
        <v>79.6</v>
      </c>
      <c r="H37" s="5">
        <f t="shared" si="3"/>
        <v>23.88</v>
      </c>
      <c r="I37" s="19">
        <f t="shared" si="4"/>
        <v>58.14</v>
      </c>
      <c r="J37">
        <v>6</v>
      </c>
    </row>
    <row r="38" spans="1:10" ht="24.75" customHeight="1">
      <c r="A38" s="2">
        <v>36</v>
      </c>
      <c r="B38" s="17" t="s">
        <v>186</v>
      </c>
      <c r="C38" s="5" t="s">
        <v>218</v>
      </c>
      <c r="D38" s="18" t="s">
        <v>179</v>
      </c>
      <c r="E38" s="18" t="s">
        <v>187</v>
      </c>
      <c r="F38" s="10" t="s">
        <v>256</v>
      </c>
      <c r="G38" s="5">
        <v>82.6</v>
      </c>
      <c r="H38" s="5">
        <f t="shared" si="3"/>
        <v>24.779999999999998</v>
      </c>
      <c r="I38" s="19">
        <f t="shared" si="4"/>
        <v>76.63199999999999</v>
      </c>
      <c r="J38">
        <v>1</v>
      </c>
    </row>
    <row r="39" spans="1:10" ht="24.75" customHeight="1">
      <c r="A39" s="2">
        <v>37</v>
      </c>
      <c r="B39" s="17" t="s">
        <v>188</v>
      </c>
      <c r="C39" s="5" t="s">
        <v>242</v>
      </c>
      <c r="D39" s="18" t="s">
        <v>179</v>
      </c>
      <c r="E39" s="18" t="s">
        <v>187</v>
      </c>
      <c r="F39" s="10" t="s">
        <v>257</v>
      </c>
      <c r="G39" s="5">
        <v>81.2</v>
      </c>
      <c r="H39" s="5">
        <f t="shared" si="3"/>
        <v>24.36</v>
      </c>
      <c r="I39" s="19">
        <f t="shared" si="4"/>
        <v>74.168</v>
      </c>
      <c r="J39">
        <v>2</v>
      </c>
    </row>
    <row r="40" spans="1:10" ht="24.75" customHeight="1">
      <c r="A40" s="2">
        <v>38</v>
      </c>
      <c r="B40" s="17" t="s">
        <v>189</v>
      </c>
      <c r="C40" s="5" t="s">
        <v>218</v>
      </c>
      <c r="D40" s="18" t="s">
        <v>179</v>
      </c>
      <c r="E40" s="18" t="s">
        <v>187</v>
      </c>
      <c r="F40" s="10" t="s">
        <v>258</v>
      </c>
      <c r="G40" s="5">
        <v>84.2</v>
      </c>
      <c r="H40" s="5">
        <f t="shared" si="3"/>
        <v>25.26</v>
      </c>
      <c r="I40" s="19">
        <f t="shared" si="4"/>
        <v>74.152</v>
      </c>
      <c r="J40">
        <v>3</v>
      </c>
    </row>
    <row r="41" spans="1:10" ht="24.75" customHeight="1">
      <c r="A41" s="2">
        <v>39</v>
      </c>
      <c r="B41" s="17" t="s">
        <v>190</v>
      </c>
      <c r="C41" s="5" t="s">
        <v>242</v>
      </c>
      <c r="D41" s="18" t="s">
        <v>179</v>
      </c>
      <c r="E41" s="18" t="s">
        <v>187</v>
      </c>
      <c r="F41" s="10" t="s">
        <v>259</v>
      </c>
      <c r="G41" s="5">
        <v>84.8</v>
      </c>
      <c r="H41" s="5">
        <f t="shared" si="3"/>
        <v>25.439999999999998</v>
      </c>
      <c r="I41" s="19">
        <f t="shared" si="4"/>
        <v>73.412</v>
      </c>
      <c r="J41">
        <v>4</v>
      </c>
    </row>
    <row r="42" spans="1:10" ht="24.75" customHeight="1">
      <c r="A42" s="2">
        <v>40</v>
      </c>
      <c r="B42" s="17" t="s">
        <v>191</v>
      </c>
      <c r="C42" s="5" t="s">
        <v>135</v>
      </c>
      <c r="D42" s="18" t="s">
        <v>179</v>
      </c>
      <c r="E42" s="18" t="s">
        <v>187</v>
      </c>
      <c r="F42" s="10" t="s">
        <v>260</v>
      </c>
      <c r="G42" s="5">
        <v>83.6</v>
      </c>
      <c r="H42" s="5">
        <f t="shared" si="3"/>
        <v>25.08</v>
      </c>
      <c r="I42" s="19">
        <f t="shared" si="4"/>
        <v>72.69999999999999</v>
      </c>
      <c r="J42">
        <v>7</v>
      </c>
    </row>
    <row r="43" spans="1:10" ht="24.75" customHeight="1">
      <c r="A43" s="2">
        <v>41</v>
      </c>
      <c r="B43" s="17" t="s">
        <v>192</v>
      </c>
      <c r="C43" s="5" t="s">
        <v>218</v>
      </c>
      <c r="D43" s="18" t="s">
        <v>179</v>
      </c>
      <c r="E43" s="18" t="s">
        <v>187</v>
      </c>
      <c r="F43" s="10" t="s">
        <v>261</v>
      </c>
      <c r="G43" s="5">
        <v>83.2</v>
      </c>
      <c r="H43" s="5">
        <f t="shared" si="3"/>
        <v>24.96</v>
      </c>
      <c r="I43" s="19">
        <f t="shared" si="4"/>
        <v>72.00800000000001</v>
      </c>
      <c r="J43">
        <v>8</v>
      </c>
    </row>
    <row r="44" spans="1:10" ht="24.75" customHeight="1">
      <c r="A44" s="2">
        <v>42</v>
      </c>
      <c r="B44" s="17" t="s">
        <v>193</v>
      </c>
      <c r="C44" s="5" t="s">
        <v>218</v>
      </c>
      <c r="D44" s="18" t="s">
        <v>179</v>
      </c>
      <c r="E44" s="18" t="s">
        <v>187</v>
      </c>
      <c r="F44" s="10" t="s">
        <v>262</v>
      </c>
      <c r="G44" s="5">
        <v>87.8</v>
      </c>
      <c r="H44" s="5">
        <f t="shared" si="3"/>
        <v>26.34</v>
      </c>
      <c r="I44" s="19">
        <f t="shared" si="4"/>
        <v>73.316</v>
      </c>
      <c r="J44">
        <v>5</v>
      </c>
    </row>
    <row r="45" spans="1:10" ht="24.75" customHeight="1">
      <c r="A45" s="2">
        <v>43</v>
      </c>
      <c r="B45" s="17" t="s">
        <v>194</v>
      </c>
      <c r="C45" s="5" t="s">
        <v>135</v>
      </c>
      <c r="D45" s="18" t="s">
        <v>179</v>
      </c>
      <c r="E45" s="18" t="s">
        <v>187</v>
      </c>
      <c r="F45" s="10" t="s">
        <v>263</v>
      </c>
      <c r="G45" s="5">
        <v>87.6</v>
      </c>
      <c r="H45" s="5">
        <f t="shared" si="3"/>
        <v>26.279999999999998</v>
      </c>
      <c r="I45" s="19">
        <f t="shared" si="4"/>
        <v>73.212</v>
      </c>
      <c r="J45">
        <v>6</v>
      </c>
    </row>
    <row r="46" spans="1:10" ht="24.75" customHeight="1">
      <c r="A46" s="2">
        <v>44</v>
      </c>
      <c r="B46" s="17" t="s">
        <v>195</v>
      </c>
      <c r="C46" s="5" t="s">
        <v>135</v>
      </c>
      <c r="D46" s="18" t="s">
        <v>179</v>
      </c>
      <c r="E46" s="18" t="s">
        <v>187</v>
      </c>
      <c r="F46" s="10" t="s">
        <v>264</v>
      </c>
      <c r="G46" s="5">
        <v>82.8</v>
      </c>
      <c r="H46" s="5">
        <f t="shared" si="3"/>
        <v>24.84</v>
      </c>
      <c r="I46" s="19">
        <f t="shared" si="4"/>
        <v>71.4</v>
      </c>
      <c r="J46">
        <v>9</v>
      </c>
    </row>
    <row r="47" spans="1:10" ht="24.75" customHeight="1">
      <c r="A47" s="2">
        <v>45</v>
      </c>
      <c r="B47" s="17" t="s">
        <v>196</v>
      </c>
      <c r="C47" s="5" t="s">
        <v>135</v>
      </c>
      <c r="D47" s="18" t="s">
        <v>179</v>
      </c>
      <c r="E47" s="18" t="s">
        <v>187</v>
      </c>
      <c r="F47" s="10" t="s">
        <v>265</v>
      </c>
      <c r="G47" s="5">
        <v>84.2</v>
      </c>
      <c r="H47" s="5">
        <f t="shared" si="3"/>
        <v>25.26</v>
      </c>
      <c r="I47" s="19">
        <f t="shared" si="4"/>
        <v>71.364</v>
      </c>
      <c r="J47">
        <v>10</v>
      </c>
    </row>
    <row r="48" spans="1:10" ht="24.75" customHeight="1">
      <c r="A48" s="2">
        <v>46</v>
      </c>
      <c r="B48" s="17" t="s">
        <v>197</v>
      </c>
      <c r="C48" s="5" t="s">
        <v>135</v>
      </c>
      <c r="D48" s="18" t="s">
        <v>179</v>
      </c>
      <c r="E48" s="18" t="s">
        <v>187</v>
      </c>
      <c r="F48" s="10" t="s">
        <v>266</v>
      </c>
      <c r="G48" s="5">
        <v>79.8</v>
      </c>
      <c r="H48" s="5">
        <f t="shared" si="3"/>
        <v>23.939999999999998</v>
      </c>
      <c r="I48" s="19">
        <f t="shared" si="4"/>
        <v>69.356</v>
      </c>
      <c r="J48">
        <v>12</v>
      </c>
    </row>
    <row r="49" spans="1:10" ht="24.75" customHeight="1">
      <c r="A49" s="2">
        <v>47</v>
      </c>
      <c r="B49" s="17" t="s">
        <v>198</v>
      </c>
      <c r="C49" s="5" t="s">
        <v>135</v>
      </c>
      <c r="D49" s="18" t="s">
        <v>179</v>
      </c>
      <c r="E49" s="18" t="s">
        <v>187</v>
      </c>
      <c r="F49" s="10" t="s">
        <v>267</v>
      </c>
      <c r="G49" s="5">
        <v>82.4</v>
      </c>
      <c r="H49" s="5">
        <f t="shared" si="3"/>
        <v>24.720000000000002</v>
      </c>
      <c r="I49" s="19">
        <f t="shared" si="4"/>
        <v>69.424</v>
      </c>
      <c r="J49">
        <v>11</v>
      </c>
    </row>
    <row r="50" spans="1:10" ht="24.75" customHeight="1">
      <c r="A50" s="2">
        <v>48</v>
      </c>
      <c r="B50" s="17" t="s">
        <v>199</v>
      </c>
      <c r="C50" s="5" t="s">
        <v>218</v>
      </c>
      <c r="D50" s="20" t="s">
        <v>200</v>
      </c>
      <c r="E50" s="18" t="s">
        <v>145</v>
      </c>
      <c r="F50" s="10" t="s">
        <v>268</v>
      </c>
      <c r="G50" s="5">
        <v>87</v>
      </c>
      <c r="H50" s="5">
        <f t="shared" si="3"/>
        <v>26.099999999999998</v>
      </c>
      <c r="I50" s="19">
        <f t="shared" si="4"/>
        <v>72.84</v>
      </c>
      <c r="J50">
        <v>1</v>
      </c>
    </row>
    <row r="51" spans="1:10" ht="24.75" customHeight="1">
      <c r="A51" s="2">
        <v>49</v>
      </c>
      <c r="B51" s="17" t="s">
        <v>201</v>
      </c>
      <c r="C51" s="5" t="s">
        <v>218</v>
      </c>
      <c r="D51" s="20" t="s">
        <v>200</v>
      </c>
      <c r="E51" s="18" t="s">
        <v>145</v>
      </c>
      <c r="F51" s="10" t="s">
        <v>269</v>
      </c>
      <c r="G51" s="5">
        <v>80</v>
      </c>
      <c r="H51" s="5">
        <f t="shared" si="3"/>
        <v>24</v>
      </c>
      <c r="I51" s="19">
        <f t="shared" si="4"/>
        <v>67.636</v>
      </c>
      <c r="J51">
        <v>2</v>
      </c>
    </row>
    <row r="52" spans="1:10" ht="24.75" customHeight="1">
      <c r="A52" s="2">
        <v>50</v>
      </c>
      <c r="B52" s="17" t="s">
        <v>202</v>
      </c>
      <c r="C52" s="5" t="s">
        <v>218</v>
      </c>
      <c r="D52" s="20" t="s">
        <v>200</v>
      </c>
      <c r="E52" s="18" t="s">
        <v>145</v>
      </c>
      <c r="F52" s="10" t="s">
        <v>270</v>
      </c>
      <c r="G52" s="5">
        <v>81.4</v>
      </c>
      <c r="H52" s="5">
        <f t="shared" si="3"/>
        <v>24.42</v>
      </c>
      <c r="I52" s="19">
        <f t="shared" si="4"/>
        <v>67.432</v>
      </c>
      <c r="J52">
        <v>3</v>
      </c>
    </row>
    <row r="53" spans="1:10" ht="24.75" customHeight="1">
      <c r="A53" s="2">
        <v>51</v>
      </c>
      <c r="B53" s="17" t="s">
        <v>203</v>
      </c>
      <c r="C53" s="5" t="s">
        <v>135</v>
      </c>
      <c r="D53" s="20" t="s">
        <v>200</v>
      </c>
      <c r="E53" s="18" t="s">
        <v>145</v>
      </c>
      <c r="F53" s="10" t="s">
        <v>271</v>
      </c>
      <c r="G53" s="5">
        <v>84.2</v>
      </c>
      <c r="H53" s="5">
        <f t="shared" si="3"/>
        <v>25.26</v>
      </c>
      <c r="I53" s="19">
        <f t="shared" si="4"/>
        <v>67.196</v>
      </c>
      <c r="J53">
        <v>4</v>
      </c>
    </row>
    <row r="54" spans="1:10" ht="24.75" customHeight="1">
      <c r="A54" s="2">
        <v>52</v>
      </c>
      <c r="B54" s="17" t="s">
        <v>204</v>
      </c>
      <c r="C54" s="5" t="s">
        <v>135</v>
      </c>
      <c r="D54" s="20" t="s">
        <v>200</v>
      </c>
      <c r="E54" s="18" t="s">
        <v>145</v>
      </c>
      <c r="F54" s="10" t="s">
        <v>272</v>
      </c>
      <c r="G54" s="5" t="s">
        <v>220</v>
      </c>
      <c r="H54" s="5">
        <v>0</v>
      </c>
      <c r="I54" s="19">
        <f t="shared" si="4"/>
        <v>41.916</v>
      </c>
      <c r="J54">
        <v>6</v>
      </c>
    </row>
    <row r="55" spans="1:10" ht="24.75" customHeight="1">
      <c r="A55" s="2">
        <v>53</v>
      </c>
      <c r="B55" s="17" t="s">
        <v>205</v>
      </c>
      <c r="C55" s="5" t="s">
        <v>135</v>
      </c>
      <c r="D55" s="20" t="s">
        <v>273</v>
      </c>
      <c r="E55" s="18" t="s">
        <v>145</v>
      </c>
      <c r="F55" s="10" t="s">
        <v>274</v>
      </c>
      <c r="G55" s="5">
        <v>86.4</v>
      </c>
      <c r="H55" s="5">
        <f>G55*0.3</f>
        <v>25.92</v>
      </c>
      <c r="I55" s="19">
        <f t="shared" si="4"/>
        <v>66.404</v>
      </c>
      <c r="J55">
        <v>5</v>
      </c>
    </row>
    <row r="56" spans="1:10" ht="24.75" customHeight="1">
      <c r="A56" s="2">
        <v>54</v>
      </c>
      <c r="B56" s="17" t="s">
        <v>206</v>
      </c>
      <c r="C56" s="5" t="s">
        <v>135</v>
      </c>
      <c r="D56" s="20" t="s">
        <v>207</v>
      </c>
      <c r="E56" s="20" t="s">
        <v>161</v>
      </c>
      <c r="F56" s="10" t="s">
        <v>275</v>
      </c>
      <c r="G56" s="5">
        <v>79.4</v>
      </c>
      <c r="H56" s="5">
        <f>G56*0.3</f>
        <v>23.82</v>
      </c>
      <c r="I56" s="19">
        <f t="shared" si="4"/>
        <v>64.024</v>
      </c>
      <c r="J56">
        <v>1</v>
      </c>
    </row>
    <row r="57" spans="1:10" ht="24">
      <c r="A57" s="2">
        <v>55</v>
      </c>
      <c r="B57" s="17" t="s">
        <v>208</v>
      </c>
      <c r="C57" s="5" t="s">
        <v>135</v>
      </c>
      <c r="D57" s="20" t="s">
        <v>207</v>
      </c>
      <c r="E57" s="20" t="s">
        <v>209</v>
      </c>
      <c r="F57" s="10" t="s">
        <v>276</v>
      </c>
      <c r="G57" s="5" t="s">
        <v>220</v>
      </c>
      <c r="H57" s="5">
        <v>0</v>
      </c>
      <c r="I57" s="19">
        <f t="shared" si="4"/>
        <v>40.236</v>
      </c>
      <c r="J57">
        <v>1</v>
      </c>
    </row>
    <row r="58" spans="1:10" ht="24">
      <c r="A58" s="2">
        <v>56</v>
      </c>
      <c r="B58" s="17" t="s">
        <v>210</v>
      </c>
      <c r="C58" s="5" t="s">
        <v>218</v>
      </c>
      <c r="D58" s="20" t="s">
        <v>207</v>
      </c>
      <c r="E58" s="20" t="s">
        <v>209</v>
      </c>
      <c r="F58" s="10" t="s">
        <v>277</v>
      </c>
      <c r="G58" s="5" t="s">
        <v>220</v>
      </c>
      <c r="H58" s="5">
        <v>0</v>
      </c>
      <c r="I58" s="19">
        <f t="shared" si="4"/>
        <v>35.22</v>
      </c>
      <c r="J58">
        <v>2</v>
      </c>
    </row>
  </sheetData>
  <mergeCells count="1">
    <mergeCell ref="A1:I1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2013-09-16T08:45:27Z</cp:lastPrinted>
  <dcterms:created xsi:type="dcterms:W3CDTF">2013-09-16T08:20:13Z</dcterms:created>
  <dcterms:modified xsi:type="dcterms:W3CDTF">2013-09-16T08:46:16Z</dcterms:modified>
  <cp:category/>
  <cp:version/>
  <cp:contentType/>
  <cp:contentStatus/>
</cp:coreProperties>
</file>