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<sst xmlns="http://schemas.openxmlformats.org/spreadsheetml/2006/main" count="520" uniqueCount="508">
  <si>
    <t>2704301004112</t>
  </si>
  <si>
    <t>孙亮</t>
  </si>
  <si>
    <t>2704301004523</t>
  </si>
  <si>
    <t>张振华</t>
  </si>
  <si>
    <t>2704301001217</t>
  </si>
  <si>
    <t>赵宏亮</t>
  </si>
  <si>
    <t>2704401004327</t>
  </si>
  <si>
    <t>岳星星</t>
  </si>
  <si>
    <t>2704401001715</t>
  </si>
  <si>
    <t>马有</t>
  </si>
  <si>
    <t>2704401002013</t>
  </si>
  <si>
    <t>谭建华</t>
  </si>
  <si>
    <t>2704501002116</t>
  </si>
  <si>
    <t>杨晓乾</t>
  </si>
  <si>
    <t>2704501003401</t>
  </si>
  <si>
    <t>冯昊</t>
  </si>
  <si>
    <t>2704501003927</t>
  </si>
  <si>
    <t>赵雄飞</t>
  </si>
  <si>
    <t>2704501001302</t>
  </si>
  <si>
    <t>王红利</t>
  </si>
  <si>
    <t>2704501003310</t>
  </si>
  <si>
    <t>高海玉</t>
  </si>
  <si>
    <t>2704501001330</t>
  </si>
  <si>
    <t>王怀瑞</t>
  </si>
  <si>
    <t>2703201003605</t>
  </si>
  <si>
    <t>尹伟</t>
  </si>
  <si>
    <t>2703201001101</t>
  </si>
  <si>
    <t>李镇江</t>
  </si>
  <si>
    <t>2703201003923</t>
  </si>
  <si>
    <t>郭宏亮</t>
  </si>
  <si>
    <t>2703701005002</t>
  </si>
  <si>
    <t>张霞霞</t>
  </si>
  <si>
    <t>2703701001225</t>
  </si>
  <si>
    <t>吉莉</t>
  </si>
  <si>
    <t>2703701004813</t>
  </si>
  <si>
    <t>杨斌信</t>
  </si>
  <si>
    <t>2703701004117</t>
  </si>
  <si>
    <t>魏子昂</t>
  </si>
  <si>
    <t>2703701003116</t>
  </si>
  <si>
    <t>安明明</t>
  </si>
  <si>
    <t>2703701001423</t>
  </si>
  <si>
    <t>吴柯稼</t>
  </si>
  <si>
    <t>2703701001824</t>
  </si>
  <si>
    <t>周红芳</t>
  </si>
  <si>
    <t>2703701001930</t>
  </si>
  <si>
    <t>甘露</t>
  </si>
  <si>
    <t>2703701001112</t>
  </si>
  <si>
    <t>张金勇</t>
  </si>
  <si>
    <t>2703701001216</t>
  </si>
  <si>
    <t>厍省利</t>
  </si>
  <si>
    <t>2703701004218</t>
  </si>
  <si>
    <t>董烨</t>
  </si>
  <si>
    <t>2703701000628</t>
  </si>
  <si>
    <t>段映映</t>
  </si>
  <si>
    <t>2703701004207</t>
  </si>
  <si>
    <t>姜文凤</t>
  </si>
  <si>
    <t>2703701001505</t>
  </si>
  <si>
    <t>谢雨欣</t>
  </si>
  <si>
    <t>2703701002617</t>
  </si>
  <si>
    <t>王明霞</t>
  </si>
  <si>
    <t>2703701002930</t>
  </si>
  <si>
    <t>廖锐</t>
  </si>
  <si>
    <t>2703701001230</t>
  </si>
  <si>
    <t>邹文义</t>
  </si>
  <si>
    <t>2703701000312</t>
  </si>
  <si>
    <t>张亚娟</t>
  </si>
  <si>
    <t>准考证号</t>
  </si>
  <si>
    <t>姓名</t>
  </si>
  <si>
    <t>主观成绩（申论）</t>
  </si>
  <si>
    <t>客观成绩（行测）</t>
  </si>
  <si>
    <t>笔试最终成绩</t>
  </si>
  <si>
    <t>2703001001211</t>
  </si>
  <si>
    <t>晁超</t>
  </si>
  <si>
    <t>2703001004515</t>
  </si>
  <si>
    <t>李文乐</t>
  </si>
  <si>
    <t>2703001002006</t>
  </si>
  <si>
    <t>袁文娟</t>
  </si>
  <si>
    <t>2703001004913</t>
  </si>
  <si>
    <t>孙一</t>
  </si>
  <si>
    <t>2703001003309</t>
  </si>
  <si>
    <t>陈志强</t>
  </si>
  <si>
    <t>2703001000513</t>
  </si>
  <si>
    <t>2703001002511</t>
  </si>
  <si>
    <t>张娟</t>
  </si>
  <si>
    <t>2703001003002</t>
  </si>
  <si>
    <t>史富强</t>
  </si>
  <si>
    <t>2703001005121</t>
  </si>
  <si>
    <t>路甲</t>
  </si>
  <si>
    <t>2703001000201</t>
  </si>
  <si>
    <t>宋宁平</t>
  </si>
  <si>
    <t>2703001004502</t>
  </si>
  <si>
    <t>杨黎敏</t>
  </si>
  <si>
    <t>2703401002405</t>
  </si>
  <si>
    <t>王海霞</t>
  </si>
  <si>
    <t>2703401002127</t>
  </si>
  <si>
    <t>李迪</t>
  </si>
  <si>
    <t>2703401002207</t>
  </si>
  <si>
    <t>孙永锋</t>
  </si>
  <si>
    <t>2703501002421</t>
  </si>
  <si>
    <t>任捷</t>
  </si>
  <si>
    <t>2703501004029</t>
  </si>
  <si>
    <t>王红艳</t>
  </si>
  <si>
    <t>2703501004013</t>
  </si>
  <si>
    <t>程兆鸿</t>
  </si>
  <si>
    <t>2703501004906</t>
  </si>
  <si>
    <t>高翔</t>
  </si>
  <si>
    <t>2703501004925</t>
  </si>
  <si>
    <t>王旭艳</t>
  </si>
  <si>
    <t>2703501001403</t>
  </si>
  <si>
    <t>高博</t>
  </si>
  <si>
    <t>2703601003628</t>
  </si>
  <si>
    <t>陈敏</t>
  </si>
  <si>
    <t>2703601000408</t>
  </si>
  <si>
    <t>史金凤</t>
  </si>
  <si>
    <t>2703101003714</t>
  </si>
  <si>
    <t>苏智宁</t>
  </si>
  <si>
    <t>2703101001616</t>
  </si>
  <si>
    <t>崔高雄</t>
  </si>
  <si>
    <t>2703101004322</t>
  </si>
  <si>
    <t>2703101005018</t>
  </si>
  <si>
    <t>张雅婷</t>
  </si>
  <si>
    <t>2703101005104</t>
  </si>
  <si>
    <t>李健</t>
  </si>
  <si>
    <t>2703101001730</t>
  </si>
  <si>
    <t>朱冰妮</t>
  </si>
  <si>
    <t>2703101001807</t>
  </si>
  <si>
    <t>薛景泽</t>
  </si>
  <si>
    <t>2703101002324</t>
  </si>
  <si>
    <t>王小凤</t>
  </si>
  <si>
    <t>马燕</t>
  </si>
  <si>
    <t>2703101003802</t>
  </si>
  <si>
    <t>马文斌</t>
  </si>
  <si>
    <t>2703101004603</t>
  </si>
  <si>
    <t>白玉恒</t>
  </si>
  <si>
    <t>2703101001520</t>
  </si>
  <si>
    <t>郭婷</t>
  </si>
  <si>
    <t>2703101003405</t>
  </si>
  <si>
    <t>张凤仙</t>
  </si>
  <si>
    <t>2703101001017</t>
  </si>
  <si>
    <t>任俊颖</t>
  </si>
  <si>
    <t>2703101003920</t>
  </si>
  <si>
    <t>武宏学</t>
  </si>
  <si>
    <t>2704201000330</t>
  </si>
  <si>
    <t>郭阳冰</t>
  </si>
  <si>
    <t>2704201001305</t>
  </si>
  <si>
    <t>朱建龙</t>
  </si>
  <si>
    <t>2703901003125</t>
  </si>
  <si>
    <t>欧阳洋</t>
  </si>
  <si>
    <t>2703901005117</t>
  </si>
  <si>
    <t>吕卫东</t>
  </si>
  <si>
    <t>2703901001430</t>
  </si>
  <si>
    <t>王响响</t>
  </si>
  <si>
    <t>2704001003707</t>
  </si>
  <si>
    <t>刘丽霞</t>
  </si>
  <si>
    <t>2704001003320</t>
  </si>
  <si>
    <t>赵磊</t>
  </si>
  <si>
    <t>2704001002928</t>
  </si>
  <si>
    <t>韩彦虎</t>
  </si>
  <si>
    <t>2704101001611</t>
  </si>
  <si>
    <t>朱瑞花</t>
  </si>
  <si>
    <t>2704101003528</t>
  </si>
  <si>
    <t>樊高峰</t>
  </si>
  <si>
    <t>2704101001026</t>
  </si>
  <si>
    <t>贾振江</t>
  </si>
  <si>
    <t>2704101000812</t>
  </si>
  <si>
    <t>雷婧</t>
  </si>
  <si>
    <t>2704101003711</t>
  </si>
  <si>
    <t>吴雷</t>
  </si>
  <si>
    <t>2704101001721</t>
  </si>
  <si>
    <t>李玲玲</t>
  </si>
  <si>
    <t>2703001003529</t>
  </si>
  <si>
    <t>闫丽红</t>
  </si>
  <si>
    <t>2704201001704</t>
  </si>
  <si>
    <t>魏振旗</t>
  </si>
  <si>
    <t>2704201004828</t>
  </si>
  <si>
    <t>安小宁</t>
  </si>
  <si>
    <t>2703601003901</t>
  </si>
  <si>
    <t>王小珍</t>
  </si>
  <si>
    <t>2702701004819</t>
  </si>
  <si>
    <t>晁静</t>
  </si>
  <si>
    <t>王文娟</t>
  </si>
  <si>
    <t>2703801001204</t>
  </si>
  <si>
    <t>2702901003514</t>
  </si>
  <si>
    <t>王彦军</t>
  </si>
  <si>
    <t>2702901000913</t>
  </si>
  <si>
    <t>韩小宁</t>
  </si>
  <si>
    <t>2702901001227</t>
  </si>
  <si>
    <t>刘铠源</t>
  </si>
  <si>
    <t>2703801001428</t>
  </si>
  <si>
    <t>雷天才</t>
  </si>
  <si>
    <t>2703801004222</t>
  </si>
  <si>
    <t>杨卫红</t>
  </si>
  <si>
    <t>2703101001723</t>
  </si>
  <si>
    <t>朱广勇</t>
  </si>
  <si>
    <t>2703101003918</t>
  </si>
  <si>
    <t>陈元军</t>
  </si>
  <si>
    <t>2701301001925</t>
  </si>
  <si>
    <t>秦争平</t>
  </si>
  <si>
    <t>2701301004220</t>
  </si>
  <si>
    <t>陈苗苗</t>
  </si>
  <si>
    <t>2701301001717</t>
  </si>
  <si>
    <t>张银乐</t>
  </si>
  <si>
    <t>2701301001718</t>
  </si>
  <si>
    <t>王龙</t>
  </si>
  <si>
    <t>2701301005201</t>
  </si>
  <si>
    <t>苏统</t>
  </si>
  <si>
    <t>2701301002010</t>
  </si>
  <si>
    <t>李玉龙</t>
  </si>
  <si>
    <t>2701301002821</t>
  </si>
  <si>
    <t>薛春文</t>
  </si>
  <si>
    <t>2701301003602</t>
  </si>
  <si>
    <t>2701301002328</t>
  </si>
  <si>
    <t>曹金奎</t>
  </si>
  <si>
    <t>2701301000502</t>
  </si>
  <si>
    <t>陈鹏达</t>
  </si>
  <si>
    <t>2701301004024</t>
  </si>
  <si>
    <t>张俊文</t>
  </si>
  <si>
    <t>2701301004611</t>
  </si>
  <si>
    <t>韩彬</t>
  </si>
  <si>
    <t>2701301004209</t>
  </si>
  <si>
    <t>景志敏</t>
  </si>
  <si>
    <t>2701301001830</t>
  </si>
  <si>
    <t>景明旺</t>
  </si>
  <si>
    <t>2701301002517</t>
  </si>
  <si>
    <t>胡宏伟</t>
  </si>
  <si>
    <t>2701401001208</t>
  </si>
  <si>
    <t>童小宁</t>
  </si>
  <si>
    <t>2701401001106</t>
  </si>
  <si>
    <t>雷杰</t>
  </si>
  <si>
    <t>2700601001813</t>
  </si>
  <si>
    <t>高瑾鹏</t>
  </si>
  <si>
    <t>2702001003328</t>
  </si>
  <si>
    <t>柴旭明</t>
  </si>
  <si>
    <t>2702001000617</t>
  </si>
  <si>
    <t>杨正锋</t>
  </si>
  <si>
    <t>2702001005013</t>
  </si>
  <si>
    <t>何晓春</t>
  </si>
  <si>
    <t>2702001002106</t>
  </si>
  <si>
    <t>龚鹏</t>
  </si>
  <si>
    <t>2702001002418</t>
  </si>
  <si>
    <t>刘建国</t>
  </si>
  <si>
    <t>2702001001529</t>
  </si>
  <si>
    <t>蒙瑞庄</t>
  </si>
  <si>
    <t>2702101000403</t>
  </si>
  <si>
    <t>秦晓燕</t>
  </si>
  <si>
    <t>2702101001315</t>
  </si>
  <si>
    <t>董军贤</t>
  </si>
  <si>
    <t>2702101000101</t>
  </si>
  <si>
    <t>李改娟</t>
  </si>
  <si>
    <t>2702101000725</t>
  </si>
  <si>
    <t>岳丽</t>
  </si>
  <si>
    <t>2702101003011</t>
  </si>
  <si>
    <t>王佳俊</t>
  </si>
  <si>
    <t>2702101001727</t>
  </si>
  <si>
    <t>姜磊</t>
  </si>
  <si>
    <t>2702101005029</t>
  </si>
  <si>
    <t>陈磊</t>
  </si>
  <si>
    <t>2702101004903</t>
  </si>
  <si>
    <t>刘倩</t>
  </si>
  <si>
    <t>2702101001720</t>
  </si>
  <si>
    <t>陈芳芳</t>
  </si>
  <si>
    <t>2702701000430</t>
  </si>
  <si>
    <t>张晓英</t>
  </si>
  <si>
    <t>2702701005205</t>
  </si>
  <si>
    <t>2702701004203</t>
  </si>
  <si>
    <t>2700801003608</t>
  </si>
  <si>
    <t>卜进财</t>
  </si>
  <si>
    <t>2700801003003</t>
  </si>
  <si>
    <t>兰素福</t>
  </si>
  <si>
    <t>2700801004517</t>
  </si>
  <si>
    <t>王延峰</t>
  </si>
  <si>
    <t>2700901003015</t>
  </si>
  <si>
    <t>柳杨眉</t>
  </si>
  <si>
    <t>2701001000901</t>
  </si>
  <si>
    <t>李重阳</t>
  </si>
  <si>
    <t>2701001003028</t>
  </si>
  <si>
    <t>辛辉</t>
  </si>
  <si>
    <t>2701001000923</t>
  </si>
  <si>
    <t>杨灵生</t>
  </si>
  <si>
    <t>2703301002429</t>
  </si>
  <si>
    <t>白雅茹</t>
  </si>
  <si>
    <t>2703301003326</t>
  </si>
  <si>
    <t>马勤定</t>
  </si>
  <si>
    <t>2703301000218</t>
  </si>
  <si>
    <t>魏韡</t>
  </si>
  <si>
    <t>马麦锋</t>
  </si>
  <si>
    <t>2702701000726</t>
  </si>
  <si>
    <t>党黎明</t>
  </si>
  <si>
    <t>2702701001608</t>
  </si>
  <si>
    <t>韩旭</t>
  </si>
  <si>
    <t>胡鑫鑫</t>
  </si>
  <si>
    <t>2702801005124</t>
  </si>
  <si>
    <t>时军浩</t>
  </si>
  <si>
    <t>2701901003805</t>
  </si>
  <si>
    <t>柳青</t>
  </si>
  <si>
    <t>2701901000925</t>
  </si>
  <si>
    <t>韦嘉辰</t>
  </si>
  <si>
    <t>2701901003006</t>
  </si>
  <si>
    <t>崔楠</t>
  </si>
  <si>
    <t>2701901004003</t>
  </si>
  <si>
    <t>郭雷</t>
  </si>
  <si>
    <t>2701901001517</t>
  </si>
  <si>
    <t>闫晓彤</t>
  </si>
  <si>
    <t>2701901004622</t>
  </si>
  <si>
    <t>蔡金虎</t>
  </si>
  <si>
    <t>2701901001029</t>
  </si>
  <si>
    <t>郭军</t>
  </si>
  <si>
    <t>2701901001906</t>
  </si>
  <si>
    <t>张瑞欣</t>
  </si>
  <si>
    <t>2701901000906</t>
  </si>
  <si>
    <t>高鹏鹏</t>
  </si>
  <si>
    <t>2701901002808</t>
  </si>
  <si>
    <t>孙宇</t>
  </si>
  <si>
    <t>2701901004008</t>
  </si>
  <si>
    <t>席涛</t>
  </si>
  <si>
    <t>2701901004012</t>
  </si>
  <si>
    <t>赵胤</t>
  </si>
  <si>
    <t>2700601003713</t>
  </si>
  <si>
    <t>范建利</t>
  </si>
  <si>
    <t>2700601000212</t>
  </si>
  <si>
    <t>雷欣烨</t>
  </si>
  <si>
    <t>张浩</t>
  </si>
  <si>
    <t>2700701000130</t>
  </si>
  <si>
    <t>朱轩平</t>
  </si>
  <si>
    <t>2700701004316</t>
  </si>
  <si>
    <t>李浩明</t>
  </si>
  <si>
    <t>2700701000316</t>
  </si>
  <si>
    <t>屈展</t>
  </si>
  <si>
    <t>2701001003629</t>
  </si>
  <si>
    <t>景红军</t>
  </si>
  <si>
    <t>2701001000103</t>
  </si>
  <si>
    <t>马文瑞</t>
  </si>
  <si>
    <t>2701001003130</t>
  </si>
  <si>
    <t>李志奇</t>
  </si>
  <si>
    <t>2701001001226</t>
  </si>
  <si>
    <t>李仕军</t>
  </si>
  <si>
    <t>2701001004227</t>
  </si>
  <si>
    <t>周永峰</t>
  </si>
  <si>
    <t>2701001000814</t>
  </si>
  <si>
    <t>赵彤</t>
  </si>
  <si>
    <t>2701101001312</t>
  </si>
  <si>
    <t>梁晓刚</t>
  </si>
  <si>
    <t>2700301000930</t>
  </si>
  <si>
    <t>朱晓莉</t>
  </si>
  <si>
    <t>2700301004915</t>
  </si>
  <si>
    <t>王锋</t>
  </si>
  <si>
    <t>2700901001927</t>
  </si>
  <si>
    <t>杨彩莲</t>
  </si>
  <si>
    <t>2700901002424</t>
  </si>
  <si>
    <t>赵灵虎</t>
  </si>
  <si>
    <t>2700901003612</t>
  </si>
  <si>
    <t>厚蓉蓉</t>
  </si>
  <si>
    <t>2700901000729</t>
  </si>
  <si>
    <t>于亚卓</t>
  </si>
  <si>
    <t>2701101001913</t>
  </si>
  <si>
    <t>姚鹏</t>
  </si>
  <si>
    <t>2701101000303</t>
  </si>
  <si>
    <t>张元旭</t>
  </si>
  <si>
    <t>2701101005004</t>
  </si>
  <si>
    <t>于新春</t>
  </si>
  <si>
    <t>2701101000125</t>
  </si>
  <si>
    <t>安军科</t>
  </si>
  <si>
    <t>2701101003220</t>
  </si>
  <si>
    <t>赵耀华</t>
  </si>
  <si>
    <t>张鹏</t>
  </si>
  <si>
    <t>马永强</t>
  </si>
  <si>
    <t>2700101005015</t>
  </si>
  <si>
    <t>马伟</t>
  </si>
  <si>
    <t>2700101004630</t>
  </si>
  <si>
    <t>郭超</t>
  </si>
  <si>
    <t>2700101004512</t>
  </si>
  <si>
    <t>马超仁</t>
  </si>
  <si>
    <t>2700101003824</t>
  </si>
  <si>
    <t>柳禹罡</t>
  </si>
  <si>
    <t>2700101000522</t>
  </si>
  <si>
    <t>杨小康</t>
  </si>
  <si>
    <t>2700301003703</t>
  </si>
  <si>
    <t>闫锦</t>
  </si>
  <si>
    <t>2700401001107</t>
  </si>
  <si>
    <t>王亮亮</t>
  </si>
  <si>
    <t>2700401002906</t>
  </si>
  <si>
    <t>杨帆</t>
  </si>
  <si>
    <t>2700401002108</t>
  </si>
  <si>
    <t>刘少娟</t>
  </si>
  <si>
    <t>2700401003504</t>
  </si>
  <si>
    <t>孙淑琪</t>
  </si>
  <si>
    <t>2700401002605</t>
  </si>
  <si>
    <t>罗娜</t>
  </si>
  <si>
    <t>2700401004505</t>
  </si>
  <si>
    <t>于芳</t>
  </si>
  <si>
    <t>2701401002616</t>
  </si>
  <si>
    <t>付博洋</t>
  </si>
  <si>
    <t>2701501002129</t>
  </si>
  <si>
    <t>康伟伟</t>
  </si>
  <si>
    <t>2701501003419</t>
  </si>
  <si>
    <t>苏强强</t>
  </si>
  <si>
    <t>2701501000911</t>
  </si>
  <si>
    <t>丁小刚</t>
  </si>
  <si>
    <t>2701601003302</t>
  </si>
  <si>
    <t>贺倩倩</t>
  </si>
  <si>
    <t>2701601003304</t>
  </si>
  <si>
    <t>何建瑛</t>
  </si>
  <si>
    <t>2701601000827</t>
  </si>
  <si>
    <t>袁超</t>
  </si>
  <si>
    <t>2701601000718</t>
  </si>
  <si>
    <t>梁发</t>
  </si>
  <si>
    <t>2701601000110</t>
  </si>
  <si>
    <t>靳晓宇</t>
  </si>
  <si>
    <t>2701601003530</t>
  </si>
  <si>
    <t>姜伟伟</t>
  </si>
  <si>
    <t>2701701003905</t>
  </si>
  <si>
    <t>蒙涛</t>
  </si>
  <si>
    <t>2701701001025</t>
  </si>
  <si>
    <t>付鸿博</t>
  </si>
  <si>
    <t>2701701000525</t>
  </si>
  <si>
    <t>妙文进</t>
  </si>
  <si>
    <t>2701801002915</t>
  </si>
  <si>
    <t>陈涛</t>
  </si>
  <si>
    <t>2701801004818</t>
  </si>
  <si>
    <t>许泰源</t>
  </si>
  <si>
    <t>2701801000823</t>
  </si>
  <si>
    <t>周忠宏</t>
  </si>
  <si>
    <t>2700501001722</t>
  </si>
  <si>
    <t>姚亚勇</t>
  </si>
  <si>
    <t>2700501002104</t>
  </si>
  <si>
    <t>史生贵</t>
  </si>
  <si>
    <t>2700501003516</t>
  </si>
  <si>
    <t>蒙绍祖</t>
  </si>
  <si>
    <t>2702301000625</t>
  </si>
  <si>
    <t>侯大勇</t>
  </si>
  <si>
    <t>2702301004513</t>
  </si>
  <si>
    <t>殷亚龙</t>
  </si>
  <si>
    <t>2702301005011</t>
  </si>
  <si>
    <t>周腾飞</t>
  </si>
  <si>
    <t>2702401003626</t>
  </si>
  <si>
    <t>杜军军</t>
  </si>
  <si>
    <t>2702401004810</t>
  </si>
  <si>
    <t>2702401000311</t>
  </si>
  <si>
    <t>梁旭</t>
  </si>
  <si>
    <t>2702401001829</t>
  </si>
  <si>
    <t>白银科</t>
  </si>
  <si>
    <t>2702401002016</t>
  </si>
  <si>
    <t>高俊刚</t>
  </si>
  <si>
    <t>2702401000304</t>
  </si>
  <si>
    <t>陈飞飞</t>
  </si>
  <si>
    <t>2702501004019</t>
  </si>
  <si>
    <t>冯小龙</t>
  </si>
  <si>
    <t>2702501003012</t>
  </si>
  <si>
    <t>胡军强</t>
  </si>
  <si>
    <t>2702501003725</t>
  </si>
  <si>
    <t>续恩发</t>
  </si>
  <si>
    <t>2702601004303</t>
  </si>
  <si>
    <t>李勇强</t>
  </si>
  <si>
    <t>2702601001526</t>
  </si>
  <si>
    <t>李小龙</t>
  </si>
  <si>
    <t>2702601003107</t>
  </si>
  <si>
    <t>李小军</t>
  </si>
  <si>
    <t>2701201002608</t>
  </si>
  <si>
    <t>巩志成</t>
  </si>
  <si>
    <t>2701201004310</t>
  </si>
  <si>
    <t>高军宏</t>
  </si>
  <si>
    <t>2701201002923</t>
  </si>
  <si>
    <t>谌东明</t>
  </si>
  <si>
    <t>2701201001714</t>
  </si>
  <si>
    <t>樊鹏飞</t>
  </si>
  <si>
    <t>2701201003127</t>
  </si>
  <si>
    <t>张小亮</t>
  </si>
  <si>
    <t>2701201001306</t>
  </si>
  <si>
    <t>关鹏</t>
  </si>
  <si>
    <t>2701201002911</t>
  </si>
  <si>
    <t>王伟</t>
  </si>
  <si>
    <t>2701201004721</t>
  </si>
  <si>
    <t>刘忆</t>
  </si>
  <si>
    <t>2701201000624</t>
  </si>
  <si>
    <t>张天林</t>
  </si>
  <si>
    <t>2701201003604</t>
  </si>
  <si>
    <t>仇长乐</t>
  </si>
  <si>
    <t>2702801004703</t>
  </si>
  <si>
    <t>张乐义</t>
  </si>
  <si>
    <t>2702801001109</t>
  </si>
  <si>
    <t>魏巍</t>
  </si>
  <si>
    <t>2702801002506</t>
  </si>
  <si>
    <t>方涵平</t>
  </si>
  <si>
    <t>2702801004526</t>
  </si>
  <si>
    <t>马鑫</t>
  </si>
  <si>
    <t>2702801004312</t>
  </si>
  <si>
    <t>马金龙</t>
  </si>
  <si>
    <t>2702801000807</t>
  </si>
  <si>
    <t>2702201001030</t>
  </si>
  <si>
    <t>赵云伟</t>
  </si>
  <si>
    <t>2702201003921</t>
  </si>
  <si>
    <t>王海瑞</t>
  </si>
  <si>
    <t>2702201001205</t>
  </si>
  <si>
    <t>吴涛</t>
  </si>
  <si>
    <t>2702201003922</t>
  </si>
  <si>
    <t>张保林</t>
  </si>
  <si>
    <t>2702201002704</t>
  </si>
  <si>
    <t>何斌</t>
  </si>
  <si>
    <t>2702201001105</t>
  </si>
  <si>
    <t>黄鹤</t>
  </si>
  <si>
    <t>2700101003109</t>
  </si>
  <si>
    <t>刘向阳</t>
  </si>
  <si>
    <t>笔试成绩折合</t>
  </si>
  <si>
    <t>面试成绩</t>
  </si>
  <si>
    <t>面试成绩折合</t>
  </si>
  <si>
    <t>最终成绩</t>
  </si>
  <si>
    <t>缺考</t>
  </si>
  <si>
    <t>2011年考试录用公务员成绩册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</si>
</sst>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Arial"/>
      <family val="2"/>
    </font>
    <font>
      <sz val="9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1"/>
  <sheetViews>
    <sheetView tabSelected="1" workbookViewId="0" topLeftCell="A1">
      <pane ySplit="1" topLeftCell="BM179" activePane="bottomLeft" state="frozen"/>
      <selection pane="topLeft" activeCell="A1" sqref="A1"/>
      <selection pane="bottomLeft" activeCell="E185" sqref="E185"/>
    </sheetView>
  </sheetViews>
  <sheetFormatPr defaultColWidth="9.00390625" defaultRowHeight="24.75" customHeight="1"/>
  <cols>
    <col min="1" max="1" width="14.375" style="7" customWidth="1"/>
    <col min="2" max="2" width="7.625" style="7" customWidth="1"/>
    <col min="3" max="3" width="8.125" style="7" customWidth="1"/>
    <col min="4" max="4" width="7.875" style="7" customWidth="1"/>
    <col min="5" max="6" width="8.625" style="7" customWidth="1"/>
    <col min="7" max="7" width="8.375" style="7" customWidth="1"/>
    <col min="8" max="8" width="8.625" style="7" customWidth="1"/>
    <col min="9" max="9" width="8.00390625" style="7" customWidth="1"/>
    <col min="10" max="16384" width="9.00390625" style="7" customWidth="1"/>
  </cols>
  <sheetData>
    <row r="1" spans="1:9" ht="24.75" customHeight="1">
      <c r="A1" s="8" t="s">
        <v>507</v>
      </c>
      <c r="B1" s="8"/>
      <c r="C1" s="8"/>
      <c r="D1" s="8"/>
      <c r="E1" s="8"/>
      <c r="F1" s="8"/>
      <c r="G1" s="8"/>
      <c r="H1" s="8"/>
      <c r="I1" s="8"/>
    </row>
    <row r="2" spans="1:9" s="5" customFormat="1" ht="42" customHeight="1">
      <c r="A2" s="1" t="s">
        <v>66</v>
      </c>
      <c r="B2" s="1" t="s">
        <v>67</v>
      </c>
      <c r="C2" s="1" t="s">
        <v>68</v>
      </c>
      <c r="D2" s="1" t="s">
        <v>69</v>
      </c>
      <c r="E2" s="2" t="s">
        <v>70</v>
      </c>
      <c r="F2" s="2" t="s">
        <v>502</v>
      </c>
      <c r="G2" s="2" t="s">
        <v>503</v>
      </c>
      <c r="H2" s="2" t="s">
        <v>504</v>
      </c>
      <c r="I2" s="2" t="s">
        <v>505</v>
      </c>
    </row>
    <row r="3" spans="1:9" s="5" customFormat="1" ht="24.75" customHeight="1">
      <c r="A3" s="3" t="s">
        <v>366</v>
      </c>
      <c r="B3" s="3" t="s">
        <v>367</v>
      </c>
      <c r="C3" s="3">
        <v>54</v>
      </c>
      <c r="D3" s="3">
        <v>67</v>
      </c>
      <c r="E3" s="4">
        <f aca="true" t="shared" si="0" ref="E3:E8">C3+D3</f>
        <v>121</v>
      </c>
      <c r="F3" s="4">
        <f aca="true" t="shared" si="1" ref="F3:F8">E3/2*0.6</f>
        <v>36.3</v>
      </c>
      <c r="G3" s="4">
        <v>89.2</v>
      </c>
      <c r="H3" s="4">
        <f aca="true" t="shared" si="2" ref="H3:H8">G3*0.4</f>
        <v>35.68</v>
      </c>
      <c r="I3" s="4">
        <f aca="true" t="shared" si="3" ref="I3:I8">F3+H3</f>
        <v>71.97999999999999</v>
      </c>
    </row>
    <row r="4" spans="1:9" s="5" customFormat="1" ht="24.75" customHeight="1">
      <c r="A4" s="3" t="s">
        <v>368</v>
      </c>
      <c r="B4" s="3" t="s">
        <v>369</v>
      </c>
      <c r="C4" s="3">
        <v>60</v>
      </c>
      <c r="D4" s="3">
        <v>60</v>
      </c>
      <c r="E4" s="4">
        <f t="shared" si="0"/>
        <v>120</v>
      </c>
      <c r="F4" s="4">
        <f t="shared" si="1"/>
        <v>36</v>
      </c>
      <c r="G4" s="4">
        <v>89.2</v>
      </c>
      <c r="H4" s="4">
        <f t="shared" si="2"/>
        <v>35.68</v>
      </c>
      <c r="I4" s="4">
        <f t="shared" si="3"/>
        <v>71.68</v>
      </c>
    </row>
    <row r="5" spans="1:9" s="5" customFormat="1" ht="24.75" customHeight="1">
      <c r="A5" s="3" t="s">
        <v>370</v>
      </c>
      <c r="B5" s="3" t="s">
        <v>371</v>
      </c>
      <c r="C5" s="3">
        <v>53.5</v>
      </c>
      <c r="D5" s="3">
        <v>60</v>
      </c>
      <c r="E5" s="4">
        <f t="shared" si="0"/>
        <v>113.5</v>
      </c>
      <c r="F5" s="4">
        <f t="shared" si="1"/>
        <v>34.05</v>
      </c>
      <c r="G5" s="4">
        <v>90.2</v>
      </c>
      <c r="H5" s="4">
        <f t="shared" si="2"/>
        <v>36.080000000000005</v>
      </c>
      <c r="I5" s="4">
        <f t="shared" si="3"/>
        <v>70.13</v>
      </c>
    </row>
    <row r="6" spans="1:9" s="5" customFormat="1" ht="24.75" customHeight="1">
      <c r="A6" s="3" t="s">
        <v>372</v>
      </c>
      <c r="B6" s="3" t="s">
        <v>373</v>
      </c>
      <c r="C6" s="3">
        <v>54.5</v>
      </c>
      <c r="D6" s="3">
        <v>55</v>
      </c>
      <c r="E6" s="4">
        <f t="shared" si="0"/>
        <v>109.5</v>
      </c>
      <c r="F6" s="4">
        <f t="shared" si="1"/>
        <v>32.85</v>
      </c>
      <c r="G6" s="4">
        <v>85</v>
      </c>
      <c r="H6" s="4">
        <f t="shared" si="2"/>
        <v>34</v>
      </c>
      <c r="I6" s="4">
        <f t="shared" si="3"/>
        <v>66.85</v>
      </c>
    </row>
    <row r="7" spans="1:9" s="5" customFormat="1" ht="24.75" customHeight="1">
      <c r="A7" s="3" t="s">
        <v>374</v>
      </c>
      <c r="B7" s="3" t="s">
        <v>375</v>
      </c>
      <c r="C7" s="3">
        <v>52</v>
      </c>
      <c r="D7" s="3">
        <v>54</v>
      </c>
      <c r="E7" s="4">
        <f t="shared" si="0"/>
        <v>106</v>
      </c>
      <c r="F7" s="4">
        <f t="shared" si="1"/>
        <v>31.799999999999997</v>
      </c>
      <c r="G7" s="4">
        <v>87.6</v>
      </c>
      <c r="H7" s="4">
        <f t="shared" si="2"/>
        <v>35.04</v>
      </c>
      <c r="I7" s="4">
        <f t="shared" si="3"/>
        <v>66.84</v>
      </c>
    </row>
    <row r="8" spans="1:9" s="5" customFormat="1" ht="24.75" customHeight="1">
      <c r="A8" s="3" t="s">
        <v>500</v>
      </c>
      <c r="B8" s="3" t="s">
        <v>501</v>
      </c>
      <c r="C8" s="3">
        <v>50</v>
      </c>
      <c r="D8" s="3">
        <v>51</v>
      </c>
      <c r="E8" s="4">
        <f t="shared" si="0"/>
        <v>101</v>
      </c>
      <c r="F8" s="4">
        <f t="shared" si="1"/>
        <v>30.299999999999997</v>
      </c>
      <c r="G8" s="4">
        <v>85.6</v>
      </c>
      <c r="H8" s="4">
        <f t="shared" si="2"/>
        <v>34.24</v>
      </c>
      <c r="I8" s="4">
        <f t="shared" si="3"/>
        <v>64.53999999999999</v>
      </c>
    </row>
    <row r="9" spans="1:9" s="5" customFormat="1" ht="24.75" customHeight="1">
      <c r="A9" s="3" t="s">
        <v>376</v>
      </c>
      <c r="B9" s="3" t="s">
        <v>377</v>
      </c>
      <c r="C9" s="3">
        <v>65.5</v>
      </c>
      <c r="D9" s="3">
        <v>61</v>
      </c>
      <c r="E9" s="4">
        <f>C9+D9</f>
        <v>126.5</v>
      </c>
      <c r="F9" s="4">
        <f>E9/2*0.6</f>
        <v>37.949999999999996</v>
      </c>
      <c r="G9" s="4">
        <v>87.2</v>
      </c>
      <c r="H9" s="4">
        <f>G9*0.4</f>
        <v>34.88</v>
      </c>
      <c r="I9" s="4">
        <f>F9+H9</f>
        <v>72.83</v>
      </c>
    </row>
    <row r="10" spans="1:9" s="5" customFormat="1" ht="24.75" customHeight="1">
      <c r="A10" s="3" t="s">
        <v>342</v>
      </c>
      <c r="B10" s="3" t="s">
        <v>343</v>
      </c>
      <c r="C10" s="3">
        <v>60.5</v>
      </c>
      <c r="D10" s="3">
        <v>59</v>
      </c>
      <c r="E10" s="4">
        <f>C10+D10</f>
        <v>119.5</v>
      </c>
      <c r="F10" s="4">
        <f>E10/2*0.6</f>
        <v>35.85</v>
      </c>
      <c r="G10" s="4">
        <v>86.8</v>
      </c>
      <c r="H10" s="4">
        <f>G10*0.4</f>
        <v>34.72</v>
      </c>
      <c r="I10" s="4">
        <f>F10+H10</f>
        <v>70.57</v>
      </c>
    </row>
    <row r="11" spans="1:9" s="5" customFormat="1" ht="24.75" customHeight="1">
      <c r="A11" s="3" t="s">
        <v>344</v>
      </c>
      <c r="B11" s="3" t="s">
        <v>345</v>
      </c>
      <c r="C11" s="3">
        <v>61</v>
      </c>
      <c r="D11" s="3">
        <v>50</v>
      </c>
      <c r="E11" s="4">
        <f>C11+D11</f>
        <v>111</v>
      </c>
      <c r="F11" s="4">
        <f>E11/2*0.6</f>
        <v>33.3</v>
      </c>
      <c r="G11" s="4">
        <v>86.8</v>
      </c>
      <c r="H11" s="4">
        <f>G11*0.4</f>
        <v>34.72</v>
      </c>
      <c r="I11" s="4">
        <f>F11+H11</f>
        <v>68.02</v>
      </c>
    </row>
    <row r="12" spans="1:9" s="6" customFormat="1" ht="24.75" customHeight="1">
      <c r="A12" s="3" t="s">
        <v>378</v>
      </c>
      <c r="B12" s="3" t="s">
        <v>379</v>
      </c>
      <c r="C12" s="3">
        <v>73.5</v>
      </c>
      <c r="D12" s="3">
        <v>57</v>
      </c>
      <c r="E12" s="3">
        <f aca="true" t="shared" si="4" ref="E12:E17">C12+D12</f>
        <v>130.5</v>
      </c>
      <c r="F12" s="3">
        <f aca="true" t="shared" si="5" ref="F12:F17">E12/2*0.6</f>
        <v>39.15</v>
      </c>
      <c r="G12" s="3">
        <v>86</v>
      </c>
      <c r="H12" s="3">
        <f aca="true" t="shared" si="6" ref="H12:H17">G12*0.4</f>
        <v>34.4</v>
      </c>
      <c r="I12" s="3">
        <f aca="true" t="shared" si="7" ref="I12:I17">F12+H12</f>
        <v>73.55</v>
      </c>
    </row>
    <row r="13" spans="1:9" s="6" customFormat="1" ht="24.75" customHeight="1">
      <c r="A13" s="3" t="s">
        <v>382</v>
      </c>
      <c r="B13" s="3" t="s">
        <v>383</v>
      </c>
      <c r="C13" s="3">
        <v>58.5</v>
      </c>
      <c r="D13" s="3">
        <v>56</v>
      </c>
      <c r="E13" s="3">
        <f t="shared" si="4"/>
        <v>114.5</v>
      </c>
      <c r="F13" s="3">
        <f t="shared" si="5"/>
        <v>34.35</v>
      </c>
      <c r="G13" s="3">
        <v>89.8</v>
      </c>
      <c r="H13" s="3">
        <f t="shared" si="6"/>
        <v>35.92</v>
      </c>
      <c r="I13" s="3">
        <f t="shared" si="7"/>
        <v>70.27000000000001</v>
      </c>
    </row>
    <row r="14" spans="1:9" s="6" customFormat="1" ht="24.75" customHeight="1">
      <c r="A14" s="3" t="s">
        <v>380</v>
      </c>
      <c r="B14" s="3" t="s">
        <v>381</v>
      </c>
      <c r="C14" s="3">
        <v>62.5</v>
      </c>
      <c r="D14" s="3">
        <v>56</v>
      </c>
      <c r="E14" s="3">
        <f t="shared" si="4"/>
        <v>118.5</v>
      </c>
      <c r="F14" s="3">
        <f t="shared" si="5"/>
        <v>35.55</v>
      </c>
      <c r="G14" s="3">
        <v>86.2</v>
      </c>
      <c r="H14" s="3">
        <f t="shared" si="6"/>
        <v>34.480000000000004</v>
      </c>
      <c r="I14" s="3">
        <f t="shared" si="7"/>
        <v>70.03</v>
      </c>
    </row>
    <row r="15" spans="1:9" s="6" customFormat="1" ht="24.75" customHeight="1">
      <c r="A15" s="3" t="s">
        <v>384</v>
      </c>
      <c r="B15" s="3" t="s">
        <v>385</v>
      </c>
      <c r="C15" s="3">
        <v>56.5</v>
      </c>
      <c r="D15" s="3">
        <v>56</v>
      </c>
      <c r="E15" s="3">
        <f t="shared" si="4"/>
        <v>112.5</v>
      </c>
      <c r="F15" s="3">
        <f t="shared" si="5"/>
        <v>33.75</v>
      </c>
      <c r="G15" s="3">
        <v>87.8</v>
      </c>
      <c r="H15" s="3">
        <f t="shared" si="6"/>
        <v>35.12</v>
      </c>
      <c r="I15" s="3">
        <f t="shared" si="7"/>
        <v>68.87</v>
      </c>
    </row>
    <row r="16" spans="1:9" s="6" customFormat="1" ht="24.75" customHeight="1">
      <c r="A16" s="3" t="s">
        <v>386</v>
      </c>
      <c r="B16" s="3" t="s">
        <v>387</v>
      </c>
      <c r="C16" s="3">
        <v>58</v>
      </c>
      <c r="D16" s="3">
        <v>53</v>
      </c>
      <c r="E16" s="3">
        <f t="shared" si="4"/>
        <v>111</v>
      </c>
      <c r="F16" s="3">
        <f t="shared" si="5"/>
        <v>33.3</v>
      </c>
      <c r="G16" s="3">
        <v>82.8</v>
      </c>
      <c r="H16" s="3">
        <f t="shared" si="6"/>
        <v>33.12</v>
      </c>
      <c r="I16" s="3">
        <f t="shared" si="7"/>
        <v>66.41999999999999</v>
      </c>
    </row>
    <row r="17" spans="1:9" s="6" customFormat="1" ht="24.75" customHeight="1">
      <c r="A17" s="3" t="s">
        <v>388</v>
      </c>
      <c r="B17" s="3" t="s">
        <v>389</v>
      </c>
      <c r="C17" s="3">
        <v>58</v>
      </c>
      <c r="D17" s="3">
        <v>51</v>
      </c>
      <c r="E17" s="3">
        <f t="shared" si="4"/>
        <v>109</v>
      </c>
      <c r="F17" s="3">
        <f t="shared" si="5"/>
        <v>32.699999999999996</v>
      </c>
      <c r="G17" s="3">
        <v>84</v>
      </c>
      <c r="H17" s="3">
        <f t="shared" si="6"/>
        <v>33.6</v>
      </c>
      <c r="I17" s="3">
        <f t="shared" si="7"/>
        <v>66.3</v>
      </c>
    </row>
    <row r="18" spans="1:9" s="5" customFormat="1" ht="24.75" customHeight="1">
      <c r="A18" s="3" t="s">
        <v>424</v>
      </c>
      <c r="B18" s="3" t="s">
        <v>425</v>
      </c>
      <c r="C18" s="3">
        <v>64</v>
      </c>
      <c r="D18" s="3">
        <v>60</v>
      </c>
      <c r="E18" s="4">
        <f aca="true" t="shared" si="8" ref="E18:E34">C18+D18</f>
        <v>124</v>
      </c>
      <c r="F18" s="4">
        <f aca="true" t="shared" si="9" ref="F18:F34">E18/2*0.6</f>
        <v>37.199999999999996</v>
      </c>
      <c r="G18" s="4">
        <v>92.2</v>
      </c>
      <c r="H18" s="4">
        <f aca="true" t="shared" si="10" ref="H18:H34">G18*0.4</f>
        <v>36.88</v>
      </c>
      <c r="I18" s="4">
        <f aca="true" t="shared" si="11" ref="I18:I34">F18+H18</f>
        <v>74.08</v>
      </c>
    </row>
    <row r="19" spans="1:9" s="5" customFormat="1" ht="24.75" customHeight="1">
      <c r="A19" s="3" t="s">
        <v>422</v>
      </c>
      <c r="B19" s="3" t="s">
        <v>423</v>
      </c>
      <c r="C19" s="3">
        <v>57</v>
      </c>
      <c r="D19" s="3">
        <v>70</v>
      </c>
      <c r="E19" s="4">
        <f t="shared" si="8"/>
        <v>127</v>
      </c>
      <c r="F19" s="4">
        <f t="shared" si="9"/>
        <v>38.1</v>
      </c>
      <c r="G19" s="4">
        <v>88.2</v>
      </c>
      <c r="H19" s="4">
        <f t="shared" si="10"/>
        <v>35.28</v>
      </c>
      <c r="I19" s="4">
        <f t="shared" si="11"/>
        <v>73.38</v>
      </c>
    </row>
    <row r="20" spans="1:9" s="5" customFormat="1" ht="24.75" customHeight="1">
      <c r="A20" s="3" t="s">
        <v>426</v>
      </c>
      <c r="B20" s="3" t="s">
        <v>427</v>
      </c>
      <c r="C20" s="3">
        <v>60.5</v>
      </c>
      <c r="D20" s="3">
        <v>61</v>
      </c>
      <c r="E20" s="4">
        <f t="shared" si="8"/>
        <v>121.5</v>
      </c>
      <c r="F20" s="4">
        <f t="shared" si="9"/>
        <v>36.449999999999996</v>
      </c>
      <c r="G20" s="4">
        <v>85.4</v>
      </c>
      <c r="H20" s="4">
        <f t="shared" si="10"/>
        <v>34.160000000000004</v>
      </c>
      <c r="I20" s="4">
        <f t="shared" si="11"/>
        <v>70.61</v>
      </c>
    </row>
    <row r="21" spans="1:9" s="5" customFormat="1" ht="24.75" customHeight="1">
      <c r="A21" s="3" t="s">
        <v>229</v>
      </c>
      <c r="B21" s="3" t="s">
        <v>230</v>
      </c>
      <c r="C21" s="3">
        <v>55</v>
      </c>
      <c r="D21" s="3">
        <v>72</v>
      </c>
      <c r="E21" s="4">
        <f t="shared" si="8"/>
        <v>127</v>
      </c>
      <c r="F21" s="4">
        <f t="shared" si="9"/>
        <v>38.1</v>
      </c>
      <c r="G21" s="4">
        <v>87.2</v>
      </c>
      <c r="H21" s="4">
        <f t="shared" si="10"/>
        <v>34.88</v>
      </c>
      <c r="I21" s="4">
        <f t="shared" si="11"/>
        <v>72.98</v>
      </c>
    </row>
    <row r="22" spans="1:9" s="5" customFormat="1" ht="24.75" customHeight="1">
      <c r="A22" s="3" t="s">
        <v>319</v>
      </c>
      <c r="B22" s="3" t="s">
        <v>320</v>
      </c>
      <c r="C22" s="3">
        <v>57</v>
      </c>
      <c r="D22" s="3">
        <v>64</v>
      </c>
      <c r="E22" s="4">
        <f t="shared" si="8"/>
        <v>121</v>
      </c>
      <c r="F22" s="4">
        <f t="shared" si="9"/>
        <v>36.3</v>
      </c>
      <c r="G22" s="4">
        <v>89.2</v>
      </c>
      <c r="H22" s="4">
        <f t="shared" si="10"/>
        <v>35.68</v>
      </c>
      <c r="I22" s="4">
        <f t="shared" si="11"/>
        <v>71.97999999999999</v>
      </c>
    </row>
    <row r="23" spans="1:9" s="5" customFormat="1" ht="24.75" customHeight="1">
      <c r="A23" s="3" t="s">
        <v>317</v>
      </c>
      <c r="B23" s="3" t="s">
        <v>318</v>
      </c>
      <c r="C23" s="3">
        <v>59</v>
      </c>
      <c r="D23" s="3">
        <v>63</v>
      </c>
      <c r="E23" s="4">
        <f t="shared" si="8"/>
        <v>122</v>
      </c>
      <c r="F23" s="4">
        <f t="shared" si="9"/>
        <v>36.6</v>
      </c>
      <c r="G23" s="4">
        <v>87.6</v>
      </c>
      <c r="H23" s="4">
        <f t="shared" si="10"/>
        <v>35.04</v>
      </c>
      <c r="I23" s="4">
        <f t="shared" si="11"/>
        <v>71.64</v>
      </c>
    </row>
    <row r="24" spans="1:9" s="5" customFormat="1" ht="24.75" customHeight="1">
      <c r="A24" s="3" t="s">
        <v>322</v>
      </c>
      <c r="B24" s="3" t="s">
        <v>323</v>
      </c>
      <c r="C24" s="3">
        <v>61</v>
      </c>
      <c r="D24" s="3">
        <v>68</v>
      </c>
      <c r="E24" s="4">
        <f t="shared" si="8"/>
        <v>129</v>
      </c>
      <c r="F24" s="4">
        <f t="shared" si="9"/>
        <v>38.699999999999996</v>
      </c>
      <c r="G24" s="4">
        <v>89.6</v>
      </c>
      <c r="H24" s="4">
        <f t="shared" si="10"/>
        <v>35.839999999999996</v>
      </c>
      <c r="I24" s="4">
        <f t="shared" si="11"/>
        <v>74.53999999999999</v>
      </c>
    </row>
    <row r="25" spans="1:9" s="5" customFormat="1" ht="24.75" customHeight="1">
      <c r="A25" s="3" t="s">
        <v>326</v>
      </c>
      <c r="B25" s="3" t="s">
        <v>327</v>
      </c>
      <c r="C25" s="3">
        <v>52.5</v>
      </c>
      <c r="D25" s="3">
        <v>67</v>
      </c>
      <c r="E25" s="4">
        <f t="shared" si="8"/>
        <v>119.5</v>
      </c>
      <c r="F25" s="4">
        <f t="shared" si="9"/>
        <v>35.85</v>
      </c>
      <c r="G25" s="4">
        <v>90</v>
      </c>
      <c r="H25" s="4">
        <f t="shared" si="10"/>
        <v>36</v>
      </c>
      <c r="I25" s="4">
        <f t="shared" si="11"/>
        <v>71.85</v>
      </c>
    </row>
    <row r="26" spans="1:9" s="5" customFormat="1" ht="24.75" customHeight="1">
      <c r="A26" s="3" t="s">
        <v>324</v>
      </c>
      <c r="B26" s="3" t="s">
        <v>325</v>
      </c>
      <c r="C26" s="3">
        <v>56.5</v>
      </c>
      <c r="D26" s="3">
        <v>66</v>
      </c>
      <c r="E26" s="4">
        <f t="shared" si="8"/>
        <v>122.5</v>
      </c>
      <c r="F26" s="4">
        <f t="shared" si="9"/>
        <v>36.75</v>
      </c>
      <c r="G26" s="4">
        <v>86.8</v>
      </c>
      <c r="H26" s="4">
        <f t="shared" si="10"/>
        <v>34.72</v>
      </c>
      <c r="I26" s="4">
        <f t="shared" si="11"/>
        <v>71.47</v>
      </c>
    </row>
    <row r="27" spans="1:9" s="5" customFormat="1" ht="24.75" customHeight="1">
      <c r="A27" s="3" t="s">
        <v>265</v>
      </c>
      <c r="B27" s="3" t="s">
        <v>266</v>
      </c>
      <c r="C27" s="3">
        <v>67.5</v>
      </c>
      <c r="D27" s="3">
        <v>64</v>
      </c>
      <c r="E27" s="4">
        <f t="shared" si="8"/>
        <v>131.5</v>
      </c>
      <c r="F27" s="4">
        <f t="shared" si="9"/>
        <v>39.449999999999996</v>
      </c>
      <c r="G27" s="4">
        <v>86.6</v>
      </c>
      <c r="H27" s="4">
        <f t="shared" si="10"/>
        <v>34.64</v>
      </c>
      <c r="I27" s="4">
        <f t="shared" si="11"/>
        <v>74.09</v>
      </c>
    </row>
    <row r="28" spans="1:9" s="5" customFormat="1" ht="24.75" customHeight="1">
      <c r="A28" s="3" t="s">
        <v>267</v>
      </c>
      <c r="B28" s="3" t="s">
        <v>268</v>
      </c>
      <c r="C28" s="3">
        <v>60</v>
      </c>
      <c r="D28" s="3">
        <v>62</v>
      </c>
      <c r="E28" s="4">
        <f t="shared" si="8"/>
        <v>122</v>
      </c>
      <c r="F28" s="4">
        <f t="shared" si="9"/>
        <v>36.6</v>
      </c>
      <c r="G28" s="4">
        <v>91</v>
      </c>
      <c r="H28" s="4">
        <f t="shared" si="10"/>
        <v>36.4</v>
      </c>
      <c r="I28" s="4">
        <f t="shared" si="11"/>
        <v>73</v>
      </c>
    </row>
    <row r="29" spans="1:9" s="5" customFormat="1" ht="24.75" customHeight="1">
      <c r="A29" s="3" t="s">
        <v>269</v>
      </c>
      <c r="B29" s="3" t="s">
        <v>270</v>
      </c>
      <c r="C29" s="3">
        <v>61.5</v>
      </c>
      <c r="D29" s="3">
        <v>60</v>
      </c>
      <c r="E29" s="4">
        <f t="shared" si="8"/>
        <v>121.5</v>
      </c>
      <c r="F29" s="4">
        <f t="shared" si="9"/>
        <v>36.449999999999996</v>
      </c>
      <c r="G29" s="4">
        <v>85.2</v>
      </c>
      <c r="H29" s="4">
        <f t="shared" si="10"/>
        <v>34.080000000000005</v>
      </c>
      <c r="I29" s="4">
        <f t="shared" si="11"/>
        <v>70.53</v>
      </c>
    </row>
    <row r="30" spans="1:9" s="5" customFormat="1" ht="24.75" customHeight="1">
      <c r="A30" s="3" t="s">
        <v>346</v>
      </c>
      <c r="B30" s="3" t="s">
        <v>347</v>
      </c>
      <c r="C30" s="3">
        <v>57.5</v>
      </c>
      <c r="D30" s="3">
        <v>64</v>
      </c>
      <c r="E30" s="4">
        <f t="shared" si="8"/>
        <v>121.5</v>
      </c>
      <c r="F30" s="4">
        <f t="shared" si="9"/>
        <v>36.449999999999996</v>
      </c>
      <c r="G30" s="4">
        <v>89</v>
      </c>
      <c r="H30" s="4">
        <f t="shared" si="10"/>
        <v>35.6</v>
      </c>
      <c r="I30" s="4">
        <f t="shared" si="11"/>
        <v>72.05</v>
      </c>
    </row>
    <row r="31" spans="1:9" s="5" customFormat="1" ht="24.75" customHeight="1">
      <c r="A31" s="3" t="s">
        <v>348</v>
      </c>
      <c r="B31" s="3" t="s">
        <v>349</v>
      </c>
      <c r="C31" s="3">
        <v>62.5</v>
      </c>
      <c r="D31" s="3">
        <v>59</v>
      </c>
      <c r="E31" s="4">
        <f t="shared" si="8"/>
        <v>121.5</v>
      </c>
      <c r="F31" s="4">
        <f t="shared" si="9"/>
        <v>36.449999999999996</v>
      </c>
      <c r="G31" s="4">
        <v>87.2</v>
      </c>
      <c r="H31" s="4">
        <f t="shared" si="10"/>
        <v>34.88</v>
      </c>
      <c r="I31" s="4">
        <f t="shared" si="11"/>
        <v>71.33</v>
      </c>
    </row>
    <row r="32" spans="1:9" s="5" customFormat="1" ht="24.75" customHeight="1">
      <c r="A32" s="3" t="s">
        <v>350</v>
      </c>
      <c r="B32" s="3" t="s">
        <v>351</v>
      </c>
      <c r="C32" s="3">
        <v>58</v>
      </c>
      <c r="D32" s="3">
        <v>60</v>
      </c>
      <c r="E32" s="4">
        <f t="shared" si="8"/>
        <v>118</v>
      </c>
      <c r="F32" s="4">
        <f t="shared" si="9"/>
        <v>35.4</v>
      </c>
      <c r="G32" s="4">
        <v>87.2</v>
      </c>
      <c r="H32" s="4">
        <f t="shared" si="10"/>
        <v>34.88</v>
      </c>
      <c r="I32" s="4">
        <f t="shared" si="11"/>
        <v>70.28</v>
      </c>
    </row>
    <row r="33" spans="1:9" s="5" customFormat="1" ht="24.75" customHeight="1">
      <c r="A33" s="3" t="s">
        <v>352</v>
      </c>
      <c r="B33" s="3" t="s">
        <v>353</v>
      </c>
      <c r="C33" s="3">
        <v>47</v>
      </c>
      <c r="D33" s="3">
        <v>40</v>
      </c>
      <c r="E33" s="4">
        <f t="shared" si="8"/>
        <v>87</v>
      </c>
      <c r="F33" s="4">
        <f t="shared" si="9"/>
        <v>26.099999999999998</v>
      </c>
      <c r="G33" s="4">
        <v>82.4</v>
      </c>
      <c r="H33" s="4">
        <f t="shared" si="10"/>
        <v>32.96</v>
      </c>
      <c r="I33" s="4">
        <f t="shared" si="11"/>
        <v>59.06</v>
      </c>
    </row>
    <row r="34" spans="1:9" s="5" customFormat="1" ht="24.75" customHeight="1">
      <c r="A34" s="3" t="s">
        <v>271</v>
      </c>
      <c r="B34" s="3" t="s">
        <v>272</v>
      </c>
      <c r="C34" s="3">
        <v>56.5</v>
      </c>
      <c r="D34" s="3">
        <v>26</v>
      </c>
      <c r="E34" s="4">
        <f t="shared" si="8"/>
        <v>82.5</v>
      </c>
      <c r="F34" s="4">
        <f t="shared" si="9"/>
        <v>24.75</v>
      </c>
      <c r="G34" s="4">
        <v>83.2</v>
      </c>
      <c r="H34" s="4">
        <f t="shared" si="10"/>
        <v>33.28</v>
      </c>
      <c r="I34" s="4">
        <f t="shared" si="11"/>
        <v>58.03</v>
      </c>
    </row>
    <row r="35" spans="1:9" s="6" customFormat="1" ht="24.75" customHeight="1">
      <c r="A35" s="3" t="s">
        <v>275</v>
      </c>
      <c r="B35" s="3" t="s">
        <v>276</v>
      </c>
      <c r="C35" s="3">
        <v>70</v>
      </c>
      <c r="D35" s="3">
        <v>51</v>
      </c>
      <c r="E35" s="3">
        <f aca="true" t="shared" si="12" ref="E35:E43">C35+D35</f>
        <v>121</v>
      </c>
      <c r="F35" s="3">
        <f aca="true" t="shared" si="13" ref="F35:F43">E35/2*0.6</f>
        <v>36.3</v>
      </c>
      <c r="G35" s="3">
        <v>88.6</v>
      </c>
      <c r="H35" s="3">
        <f aca="true" t="shared" si="14" ref="H35:H43">G35*0.4</f>
        <v>35.44</v>
      </c>
      <c r="I35" s="3">
        <f aca="true" t="shared" si="15" ref="I35:I43">F35+H35</f>
        <v>71.74</v>
      </c>
    </row>
    <row r="36" spans="1:9" s="6" customFormat="1" ht="24.75" customHeight="1">
      <c r="A36" s="3" t="s">
        <v>277</v>
      </c>
      <c r="B36" s="3" t="s">
        <v>278</v>
      </c>
      <c r="C36" s="3">
        <v>63.5</v>
      </c>
      <c r="D36" s="3">
        <v>57</v>
      </c>
      <c r="E36" s="3">
        <f t="shared" si="12"/>
        <v>120.5</v>
      </c>
      <c r="F36" s="3">
        <f t="shared" si="13"/>
        <v>36.15</v>
      </c>
      <c r="G36" s="3">
        <v>86.2</v>
      </c>
      <c r="H36" s="3">
        <f t="shared" si="14"/>
        <v>34.480000000000004</v>
      </c>
      <c r="I36" s="3">
        <f t="shared" si="15"/>
        <v>70.63</v>
      </c>
    </row>
    <row r="37" spans="1:9" s="6" customFormat="1" ht="24.75" customHeight="1">
      <c r="A37" s="3" t="s">
        <v>273</v>
      </c>
      <c r="B37" s="3" t="s">
        <v>274</v>
      </c>
      <c r="C37" s="3">
        <v>57.5</v>
      </c>
      <c r="D37" s="3">
        <v>64</v>
      </c>
      <c r="E37" s="3">
        <f t="shared" si="12"/>
        <v>121.5</v>
      </c>
      <c r="F37" s="3">
        <f t="shared" si="13"/>
        <v>36.449999999999996</v>
      </c>
      <c r="G37" s="3">
        <v>84.2</v>
      </c>
      <c r="H37" s="3">
        <f t="shared" si="14"/>
        <v>33.68</v>
      </c>
      <c r="I37" s="3">
        <f t="shared" si="15"/>
        <v>70.13</v>
      </c>
    </row>
    <row r="38" spans="1:9" s="6" customFormat="1" ht="24.75" customHeight="1">
      <c r="A38" s="3" t="s">
        <v>332</v>
      </c>
      <c r="B38" s="3" t="s">
        <v>333</v>
      </c>
      <c r="C38" s="3">
        <v>58</v>
      </c>
      <c r="D38" s="3">
        <v>57</v>
      </c>
      <c r="E38" s="3">
        <f t="shared" si="12"/>
        <v>115</v>
      </c>
      <c r="F38" s="3">
        <f t="shared" si="13"/>
        <v>34.5</v>
      </c>
      <c r="G38" s="3">
        <v>88.4</v>
      </c>
      <c r="H38" s="3">
        <f t="shared" si="14"/>
        <v>35.36000000000001</v>
      </c>
      <c r="I38" s="3">
        <f t="shared" si="15"/>
        <v>69.86000000000001</v>
      </c>
    </row>
    <row r="39" spans="1:9" s="6" customFormat="1" ht="24.75" customHeight="1">
      <c r="A39" s="3" t="s">
        <v>328</v>
      </c>
      <c r="B39" s="3" t="s">
        <v>329</v>
      </c>
      <c r="C39" s="3">
        <v>62</v>
      </c>
      <c r="D39" s="3">
        <v>56</v>
      </c>
      <c r="E39" s="3">
        <f t="shared" si="12"/>
        <v>118</v>
      </c>
      <c r="F39" s="3">
        <f t="shared" si="13"/>
        <v>35.4</v>
      </c>
      <c r="G39" s="3">
        <v>85.2</v>
      </c>
      <c r="H39" s="3">
        <f t="shared" si="14"/>
        <v>34.080000000000005</v>
      </c>
      <c r="I39" s="3">
        <f t="shared" si="15"/>
        <v>69.48</v>
      </c>
    </row>
    <row r="40" spans="1:9" s="6" customFormat="1" ht="24.75" customHeight="1">
      <c r="A40" s="3" t="s">
        <v>338</v>
      </c>
      <c r="B40" s="3" t="s">
        <v>339</v>
      </c>
      <c r="C40" s="3">
        <v>49</v>
      </c>
      <c r="D40" s="3">
        <v>61</v>
      </c>
      <c r="E40" s="3">
        <f t="shared" si="12"/>
        <v>110</v>
      </c>
      <c r="F40" s="3">
        <f t="shared" si="13"/>
        <v>33</v>
      </c>
      <c r="G40" s="3">
        <v>90.8</v>
      </c>
      <c r="H40" s="3">
        <f t="shared" si="14"/>
        <v>36.32</v>
      </c>
      <c r="I40" s="3">
        <f t="shared" si="15"/>
        <v>69.32</v>
      </c>
    </row>
    <row r="41" spans="1:9" s="5" customFormat="1" ht="24.75" customHeight="1">
      <c r="A41" s="3" t="s">
        <v>330</v>
      </c>
      <c r="B41" s="3" t="s">
        <v>331</v>
      </c>
      <c r="C41" s="3">
        <v>61.5</v>
      </c>
      <c r="D41" s="3">
        <v>54</v>
      </c>
      <c r="E41" s="4">
        <f t="shared" si="12"/>
        <v>115.5</v>
      </c>
      <c r="F41" s="4">
        <f t="shared" si="13"/>
        <v>34.65</v>
      </c>
      <c r="G41" s="4">
        <v>86.4</v>
      </c>
      <c r="H41" s="4">
        <f t="shared" si="14"/>
        <v>34.56</v>
      </c>
      <c r="I41" s="4">
        <f t="shared" si="15"/>
        <v>69.21000000000001</v>
      </c>
    </row>
    <row r="42" spans="1:9" s="5" customFormat="1" ht="24.75" customHeight="1">
      <c r="A42" s="3" t="s">
        <v>334</v>
      </c>
      <c r="B42" s="3" t="s">
        <v>335</v>
      </c>
      <c r="C42" s="3">
        <v>63</v>
      </c>
      <c r="D42" s="3">
        <v>50</v>
      </c>
      <c r="E42" s="4">
        <f t="shared" si="12"/>
        <v>113</v>
      </c>
      <c r="F42" s="4">
        <f t="shared" si="13"/>
        <v>33.9</v>
      </c>
      <c r="G42" s="4">
        <v>85.2</v>
      </c>
      <c r="H42" s="4">
        <f t="shared" si="14"/>
        <v>34.080000000000005</v>
      </c>
      <c r="I42" s="4">
        <f t="shared" si="15"/>
        <v>67.98</v>
      </c>
    </row>
    <row r="43" spans="1:9" s="5" customFormat="1" ht="24.75" customHeight="1">
      <c r="A43" s="3" t="s">
        <v>336</v>
      </c>
      <c r="B43" s="3" t="s">
        <v>337</v>
      </c>
      <c r="C43" s="3">
        <v>63.5</v>
      </c>
      <c r="D43" s="3">
        <v>49</v>
      </c>
      <c r="E43" s="4">
        <f t="shared" si="12"/>
        <v>112.5</v>
      </c>
      <c r="F43" s="4">
        <f t="shared" si="13"/>
        <v>33.75</v>
      </c>
      <c r="G43" s="4">
        <v>85</v>
      </c>
      <c r="H43" s="4">
        <f t="shared" si="14"/>
        <v>34</v>
      </c>
      <c r="I43" s="4">
        <f t="shared" si="15"/>
        <v>67.75</v>
      </c>
    </row>
    <row r="44" spans="1:9" s="5" customFormat="1" ht="24.75" customHeight="1">
      <c r="A44" s="3" t="s">
        <v>354</v>
      </c>
      <c r="B44" s="3" t="s">
        <v>355</v>
      </c>
      <c r="C44" s="3">
        <v>56.5</v>
      </c>
      <c r="D44" s="3">
        <v>69</v>
      </c>
      <c r="E44" s="4">
        <f aca="true" t="shared" si="16" ref="E44:E49">C44+D44</f>
        <v>125.5</v>
      </c>
      <c r="F44" s="4">
        <f aca="true" t="shared" si="17" ref="F44:F49">E44/2*0.6</f>
        <v>37.65</v>
      </c>
      <c r="G44" s="4">
        <v>86.8</v>
      </c>
      <c r="H44" s="4">
        <f aca="true" t="shared" si="18" ref="H44:H49">G44*0.4</f>
        <v>34.72</v>
      </c>
      <c r="I44" s="4">
        <f aca="true" t="shared" si="19" ref="I44:I49">F44+H44</f>
        <v>72.37</v>
      </c>
    </row>
    <row r="45" spans="1:9" s="5" customFormat="1" ht="24.75" customHeight="1">
      <c r="A45" s="3" t="s">
        <v>340</v>
      </c>
      <c r="B45" s="3" t="s">
        <v>341</v>
      </c>
      <c r="C45" s="3">
        <v>60.5</v>
      </c>
      <c r="D45" s="3">
        <v>68</v>
      </c>
      <c r="E45" s="4">
        <f t="shared" si="16"/>
        <v>128.5</v>
      </c>
      <c r="F45" s="4">
        <f t="shared" si="17"/>
        <v>38.55</v>
      </c>
      <c r="G45" s="4">
        <v>82.8</v>
      </c>
      <c r="H45" s="4">
        <f t="shared" si="18"/>
        <v>33.12</v>
      </c>
      <c r="I45" s="4">
        <f t="shared" si="19"/>
        <v>71.66999999999999</v>
      </c>
    </row>
    <row r="46" spans="1:9" s="5" customFormat="1" ht="24.75" customHeight="1">
      <c r="A46" s="3" t="s">
        <v>356</v>
      </c>
      <c r="B46" s="3" t="s">
        <v>357</v>
      </c>
      <c r="C46" s="3">
        <v>55.5</v>
      </c>
      <c r="D46" s="3">
        <v>65</v>
      </c>
      <c r="E46" s="4">
        <f t="shared" si="16"/>
        <v>120.5</v>
      </c>
      <c r="F46" s="4">
        <f t="shared" si="17"/>
        <v>36.15</v>
      </c>
      <c r="G46" s="4">
        <v>84</v>
      </c>
      <c r="H46" s="4">
        <f t="shared" si="18"/>
        <v>33.6</v>
      </c>
      <c r="I46" s="4">
        <f t="shared" si="19"/>
        <v>69.75</v>
      </c>
    </row>
    <row r="47" spans="1:9" s="5" customFormat="1" ht="24.75" customHeight="1">
      <c r="A47" s="3" t="s">
        <v>358</v>
      </c>
      <c r="B47" s="3" t="s">
        <v>359</v>
      </c>
      <c r="C47" s="3">
        <v>56.5</v>
      </c>
      <c r="D47" s="3">
        <v>64</v>
      </c>
      <c r="E47" s="4">
        <f t="shared" si="16"/>
        <v>120.5</v>
      </c>
      <c r="F47" s="4">
        <f t="shared" si="17"/>
        <v>36.15</v>
      </c>
      <c r="G47" s="4">
        <v>83.1</v>
      </c>
      <c r="H47" s="4">
        <f t="shared" si="18"/>
        <v>33.24</v>
      </c>
      <c r="I47" s="4">
        <f t="shared" si="19"/>
        <v>69.39</v>
      </c>
    </row>
    <row r="48" spans="1:9" s="5" customFormat="1" ht="24.75" customHeight="1">
      <c r="A48" s="3" t="s">
        <v>360</v>
      </c>
      <c r="B48" s="3" t="s">
        <v>361</v>
      </c>
      <c r="C48" s="3">
        <v>61.5</v>
      </c>
      <c r="D48" s="3">
        <v>57</v>
      </c>
      <c r="E48" s="4">
        <f t="shared" si="16"/>
        <v>118.5</v>
      </c>
      <c r="F48" s="4">
        <f t="shared" si="17"/>
        <v>35.55</v>
      </c>
      <c r="G48" s="4">
        <v>83.6</v>
      </c>
      <c r="H48" s="4">
        <f t="shared" si="18"/>
        <v>33.44</v>
      </c>
      <c r="I48" s="4">
        <f t="shared" si="19"/>
        <v>68.99</v>
      </c>
    </row>
    <row r="49" spans="1:9" s="5" customFormat="1" ht="24.75" customHeight="1">
      <c r="A49" s="3" t="s">
        <v>362</v>
      </c>
      <c r="B49" s="3" t="s">
        <v>363</v>
      </c>
      <c r="C49" s="3">
        <v>60.5</v>
      </c>
      <c r="D49" s="3">
        <v>56</v>
      </c>
      <c r="E49" s="4">
        <f t="shared" si="16"/>
        <v>116.5</v>
      </c>
      <c r="F49" s="4">
        <f t="shared" si="17"/>
        <v>34.949999999999996</v>
      </c>
      <c r="G49" s="4">
        <v>77.2</v>
      </c>
      <c r="H49" s="4">
        <f t="shared" si="18"/>
        <v>30.880000000000003</v>
      </c>
      <c r="I49" s="4">
        <f t="shared" si="19"/>
        <v>65.83</v>
      </c>
    </row>
    <row r="50" spans="1:9" s="6" customFormat="1" ht="24.75" customHeight="1">
      <c r="A50" s="3" t="s">
        <v>459</v>
      </c>
      <c r="B50" s="3" t="s">
        <v>460</v>
      </c>
      <c r="C50" s="3">
        <v>61.5</v>
      </c>
      <c r="D50" s="3">
        <v>62</v>
      </c>
      <c r="E50" s="3">
        <f aca="true" t="shared" si="20" ref="E50:E59">C50+D50</f>
        <v>123.5</v>
      </c>
      <c r="F50" s="3">
        <f aca="true" t="shared" si="21" ref="F50:F59">E50/2*0.6</f>
        <v>37.05</v>
      </c>
      <c r="G50" s="3">
        <v>88</v>
      </c>
      <c r="H50" s="3">
        <f aca="true" t="shared" si="22" ref="H50:H56">G50*0.4</f>
        <v>35.2</v>
      </c>
      <c r="I50" s="3">
        <f aca="true" t="shared" si="23" ref="I50:I59">F50+H50</f>
        <v>72.25</v>
      </c>
    </row>
    <row r="51" spans="1:9" s="6" customFormat="1" ht="24.75" customHeight="1">
      <c r="A51" s="3" t="s">
        <v>461</v>
      </c>
      <c r="B51" s="3" t="s">
        <v>462</v>
      </c>
      <c r="C51" s="3">
        <v>57</v>
      </c>
      <c r="D51" s="3">
        <v>64</v>
      </c>
      <c r="E51" s="3">
        <f t="shared" si="20"/>
        <v>121</v>
      </c>
      <c r="F51" s="3">
        <f t="shared" si="21"/>
        <v>36.3</v>
      </c>
      <c r="G51" s="3">
        <v>87.2</v>
      </c>
      <c r="H51" s="3">
        <f t="shared" si="22"/>
        <v>34.88</v>
      </c>
      <c r="I51" s="3">
        <f t="shared" si="23"/>
        <v>71.18</v>
      </c>
    </row>
    <row r="52" spans="1:9" s="6" customFormat="1" ht="24.75" customHeight="1">
      <c r="A52" s="3" t="s">
        <v>457</v>
      </c>
      <c r="B52" s="3" t="s">
        <v>458</v>
      </c>
      <c r="C52" s="3">
        <v>57.5</v>
      </c>
      <c r="D52" s="3">
        <v>66</v>
      </c>
      <c r="E52" s="3">
        <f t="shared" si="20"/>
        <v>123.5</v>
      </c>
      <c r="F52" s="3">
        <f t="shared" si="21"/>
        <v>37.05</v>
      </c>
      <c r="G52" s="3">
        <v>84.8</v>
      </c>
      <c r="H52" s="3">
        <f t="shared" si="22"/>
        <v>33.92</v>
      </c>
      <c r="I52" s="3">
        <f t="shared" si="23"/>
        <v>70.97</v>
      </c>
    </row>
    <row r="53" spans="1:9" s="6" customFormat="1" ht="24.75" customHeight="1">
      <c r="A53" s="3" t="s">
        <v>465</v>
      </c>
      <c r="B53" s="3" t="s">
        <v>466</v>
      </c>
      <c r="C53" s="3">
        <v>58.5</v>
      </c>
      <c r="D53" s="3">
        <v>59</v>
      </c>
      <c r="E53" s="3">
        <f t="shared" si="20"/>
        <v>117.5</v>
      </c>
      <c r="F53" s="3">
        <f t="shared" si="21"/>
        <v>35.25</v>
      </c>
      <c r="G53" s="3">
        <v>87.4</v>
      </c>
      <c r="H53" s="3">
        <f t="shared" si="22"/>
        <v>34.96</v>
      </c>
      <c r="I53" s="3">
        <f t="shared" si="23"/>
        <v>70.21000000000001</v>
      </c>
    </row>
    <row r="54" spans="1:9" s="6" customFormat="1" ht="24.75" customHeight="1">
      <c r="A54" s="3" t="s">
        <v>467</v>
      </c>
      <c r="B54" s="3" t="s">
        <v>468</v>
      </c>
      <c r="C54" s="3">
        <v>55</v>
      </c>
      <c r="D54" s="3">
        <v>62</v>
      </c>
      <c r="E54" s="3">
        <f t="shared" si="20"/>
        <v>117</v>
      </c>
      <c r="F54" s="3">
        <f t="shared" si="21"/>
        <v>35.1</v>
      </c>
      <c r="G54" s="3">
        <v>87.2</v>
      </c>
      <c r="H54" s="3">
        <f t="shared" si="22"/>
        <v>34.88</v>
      </c>
      <c r="I54" s="3">
        <f t="shared" si="23"/>
        <v>69.98</v>
      </c>
    </row>
    <row r="55" spans="1:9" s="6" customFormat="1" ht="24.75" customHeight="1">
      <c r="A55" s="3" t="s">
        <v>469</v>
      </c>
      <c r="B55" s="3" t="s">
        <v>470</v>
      </c>
      <c r="C55" s="3">
        <v>61</v>
      </c>
      <c r="D55" s="3">
        <v>54</v>
      </c>
      <c r="E55" s="3">
        <f t="shared" si="20"/>
        <v>115</v>
      </c>
      <c r="F55" s="3">
        <f t="shared" si="21"/>
        <v>34.5</v>
      </c>
      <c r="G55" s="3">
        <v>87.2</v>
      </c>
      <c r="H55" s="3">
        <f t="shared" si="22"/>
        <v>34.88</v>
      </c>
      <c r="I55" s="3">
        <f t="shared" si="23"/>
        <v>69.38</v>
      </c>
    </row>
    <row r="56" spans="1:9" s="6" customFormat="1" ht="24.75" customHeight="1">
      <c r="A56" s="3" t="s">
        <v>473</v>
      </c>
      <c r="B56" s="3" t="s">
        <v>474</v>
      </c>
      <c r="C56" s="3">
        <v>51</v>
      </c>
      <c r="D56" s="3">
        <v>63</v>
      </c>
      <c r="E56" s="3">
        <f t="shared" si="20"/>
        <v>114</v>
      </c>
      <c r="F56" s="3">
        <f t="shared" si="21"/>
        <v>34.199999999999996</v>
      </c>
      <c r="G56" s="3">
        <v>80.6</v>
      </c>
      <c r="H56" s="3">
        <f t="shared" si="22"/>
        <v>32.24</v>
      </c>
      <c r="I56" s="3">
        <f t="shared" si="23"/>
        <v>66.44</v>
      </c>
    </row>
    <row r="57" spans="1:9" s="6" customFormat="1" ht="24.75" customHeight="1">
      <c r="A57" s="3" t="s">
        <v>463</v>
      </c>
      <c r="B57" s="3" t="s">
        <v>464</v>
      </c>
      <c r="C57" s="3">
        <v>56.5</v>
      </c>
      <c r="D57" s="3">
        <v>63</v>
      </c>
      <c r="E57" s="3">
        <f t="shared" si="20"/>
        <v>119.5</v>
      </c>
      <c r="F57" s="3">
        <f t="shared" si="21"/>
        <v>35.85</v>
      </c>
      <c r="G57" s="3" t="s">
        <v>506</v>
      </c>
      <c r="H57" s="3"/>
      <c r="I57" s="3">
        <f t="shared" si="23"/>
        <v>35.85</v>
      </c>
    </row>
    <row r="58" spans="1:9" s="6" customFormat="1" ht="24.75" customHeight="1">
      <c r="A58" s="3" t="s">
        <v>471</v>
      </c>
      <c r="B58" s="3" t="s">
        <v>472</v>
      </c>
      <c r="C58" s="3">
        <v>65</v>
      </c>
      <c r="D58" s="3">
        <v>50</v>
      </c>
      <c r="E58" s="3">
        <f t="shared" si="20"/>
        <v>115</v>
      </c>
      <c r="F58" s="3">
        <f t="shared" si="21"/>
        <v>34.5</v>
      </c>
      <c r="G58" s="3" t="s">
        <v>506</v>
      </c>
      <c r="H58" s="3"/>
      <c r="I58" s="3">
        <f t="shared" si="23"/>
        <v>34.5</v>
      </c>
    </row>
    <row r="59" spans="1:9" s="6" customFormat="1" ht="24.75" customHeight="1">
      <c r="A59" s="3" t="s">
        <v>475</v>
      </c>
      <c r="B59" s="3" t="s">
        <v>476</v>
      </c>
      <c r="C59" s="3">
        <v>63</v>
      </c>
      <c r="D59" s="3">
        <v>51</v>
      </c>
      <c r="E59" s="3">
        <f t="shared" si="20"/>
        <v>114</v>
      </c>
      <c r="F59" s="3">
        <f t="shared" si="21"/>
        <v>34.199999999999996</v>
      </c>
      <c r="G59" s="3" t="s">
        <v>506</v>
      </c>
      <c r="H59" s="3"/>
      <c r="I59" s="3">
        <f t="shared" si="23"/>
        <v>34.199999999999996</v>
      </c>
    </row>
    <row r="60" spans="1:9" s="5" customFormat="1" ht="24.75" customHeight="1">
      <c r="A60" s="3" t="s">
        <v>198</v>
      </c>
      <c r="B60" s="3" t="s">
        <v>199</v>
      </c>
      <c r="C60" s="3">
        <v>60</v>
      </c>
      <c r="D60" s="3">
        <v>63</v>
      </c>
      <c r="E60" s="4">
        <f aca="true" t="shared" si="24" ref="E60:E74">C60+D60</f>
        <v>123</v>
      </c>
      <c r="F60" s="4">
        <f aca="true" t="shared" si="25" ref="F60:F74">E60/2*0.6</f>
        <v>36.9</v>
      </c>
      <c r="G60" s="4">
        <v>84.4</v>
      </c>
      <c r="H60" s="4">
        <f aca="true" t="shared" si="26" ref="H60:H73">G60*0.4</f>
        <v>33.760000000000005</v>
      </c>
      <c r="I60" s="4">
        <f aca="true" t="shared" si="27" ref="I60:I74">F60+H60</f>
        <v>70.66</v>
      </c>
    </row>
    <row r="61" spans="1:9" s="5" customFormat="1" ht="24.75" customHeight="1">
      <c r="A61" s="3" t="s">
        <v>200</v>
      </c>
      <c r="B61" s="3" t="s">
        <v>201</v>
      </c>
      <c r="C61" s="3">
        <v>64</v>
      </c>
      <c r="D61" s="3">
        <v>58</v>
      </c>
      <c r="E61" s="4">
        <f t="shared" si="24"/>
        <v>122</v>
      </c>
      <c r="F61" s="4">
        <f t="shared" si="25"/>
        <v>36.6</v>
      </c>
      <c r="G61" s="4">
        <v>83.4</v>
      </c>
      <c r="H61" s="4">
        <f t="shared" si="26"/>
        <v>33.36000000000001</v>
      </c>
      <c r="I61" s="4">
        <f t="shared" si="27"/>
        <v>69.96000000000001</v>
      </c>
    </row>
    <row r="62" spans="1:9" s="5" customFormat="1" ht="24.75" customHeight="1">
      <c r="A62" s="3" t="s">
        <v>210</v>
      </c>
      <c r="B62" s="3" t="s">
        <v>470</v>
      </c>
      <c r="C62" s="3">
        <v>56</v>
      </c>
      <c r="D62" s="3">
        <v>59</v>
      </c>
      <c r="E62" s="4">
        <f t="shared" si="24"/>
        <v>115</v>
      </c>
      <c r="F62" s="4">
        <f t="shared" si="25"/>
        <v>34.5</v>
      </c>
      <c r="G62" s="4">
        <v>87.6</v>
      </c>
      <c r="H62" s="4">
        <f t="shared" si="26"/>
        <v>35.04</v>
      </c>
      <c r="I62" s="4">
        <f t="shared" si="27"/>
        <v>69.53999999999999</v>
      </c>
    </row>
    <row r="63" spans="1:9" s="5" customFormat="1" ht="24.75" customHeight="1">
      <c r="A63" s="3" t="s">
        <v>217</v>
      </c>
      <c r="B63" s="3" t="s">
        <v>218</v>
      </c>
      <c r="C63" s="3">
        <v>58</v>
      </c>
      <c r="D63" s="3">
        <v>55</v>
      </c>
      <c r="E63" s="4">
        <f t="shared" si="24"/>
        <v>113</v>
      </c>
      <c r="F63" s="4">
        <f t="shared" si="25"/>
        <v>33.9</v>
      </c>
      <c r="G63" s="4">
        <v>86.5</v>
      </c>
      <c r="H63" s="4">
        <f t="shared" si="26"/>
        <v>34.6</v>
      </c>
      <c r="I63" s="4">
        <f t="shared" si="27"/>
        <v>68.5</v>
      </c>
    </row>
    <row r="64" spans="1:9" s="5" customFormat="1" ht="24.75" customHeight="1">
      <c r="A64" s="3" t="s">
        <v>208</v>
      </c>
      <c r="B64" s="3" t="s">
        <v>209</v>
      </c>
      <c r="C64" s="3">
        <v>58</v>
      </c>
      <c r="D64" s="3">
        <v>57</v>
      </c>
      <c r="E64" s="4">
        <f t="shared" si="24"/>
        <v>115</v>
      </c>
      <c r="F64" s="4">
        <f t="shared" si="25"/>
        <v>34.5</v>
      </c>
      <c r="G64" s="4">
        <v>83.8</v>
      </c>
      <c r="H64" s="4">
        <f t="shared" si="26"/>
        <v>33.52</v>
      </c>
      <c r="I64" s="4">
        <f t="shared" si="27"/>
        <v>68.02000000000001</v>
      </c>
    </row>
    <row r="65" spans="1:9" s="5" customFormat="1" ht="24.75" customHeight="1">
      <c r="A65" s="3" t="s">
        <v>211</v>
      </c>
      <c r="B65" s="3" t="s">
        <v>212</v>
      </c>
      <c r="C65" s="3">
        <v>57</v>
      </c>
      <c r="D65" s="3">
        <v>57</v>
      </c>
      <c r="E65" s="4">
        <f t="shared" si="24"/>
        <v>114</v>
      </c>
      <c r="F65" s="4">
        <f t="shared" si="25"/>
        <v>34.199999999999996</v>
      </c>
      <c r="G65" s="4">
        <v>84.5</v>
      </c>
      <c r="H65" s="4">
        <f t="shared" si="26"/>
        <v>33.800000000000004</v>
      </c>
      <c r="I65" s="4">
        <f t="shared" si="27"/>
        <v>68</v>
      </c>
    </row>
    <row r="66" spans="1:9" s="5" customFormat="1" ht="24.75" customHeight="1">
      <c r="A66" s="3" t="s">
        <v>202</v>
      </c>
      <c r="B66" s="3" t="s">
        <v>203</v>
      </c>
      <c r="C66" s="3">
        <v>58</v>
      </c>
      <c r="D66" s="3">
        <v>59</v>
      </c>
      <c r="E66" s="4">
        <f t="shared" si="24"/>
        <v>117</v>
      </c>
      <c r="F66" s="4">
        <f t="shared" si="25"/>
        <v>35.1</v>
      </c>
      <c r="G66" s="4">
        <v>81.6</v>
      </c>
      <c r="H66" s="4">
        <f t="shared" si="26"/>
        <v>32.64</v>
      </c>
      <c r="I66" s="4">
        <f t="shared" si="27"/>
        <v>67.74000000000001</v>
      </c>
    </row>
    <row r="67" spans="1:9" s="5" customFormat="1" ht="24.75" customHeight="1">
      <c r="A67" s="3" t="s">
        <v>206</v>
      </c>
      <c r="B67" s="3" t="s">
        <v>207</v>
      </c>
      <c r="C67" s="3">
        <v>59</v>
      </c>
      <c r="D67" s="3">
        <v>56</v>
      </c>
      <c r="E67" s="4">
        <f t="shared" si="24"/>
        <v>115</v>
      </c>
      <c r="F67" s="4">
        <f t="shared" si="25"/>
        <v>34.5</v>
      </c>
      <c r="G67" s="4">
        <v>83</v>
      </c>
      <c r="H67" s="4">
        <f t="shared" si="26"/>
        <v>33.2</v>
      </c>
      <c r="I67" s="4">
        <f t="shared" si="27"/>
        <v>67.7</v>
      </c>
    </row>
    <row r="68" spans="1:9" s="5" customFormat="1" ht="24.75" customHeight="1">
      <c r="A68" s="3" t="s">
        <v>219</v>
      </c>
      <c r="B68" s="3" t="s">
        <v>220</v>
      </c>
      <c r="C68" s="3">
        <v>61</v>
      </c>
      <c r="D68" s="3">
        <v>51</v>
      </c>
      <c r="E68" s="4">
        <f t="shared" si="24"/>
        <v>112</v>
      </c>
      <c r="F68" s="4">
        <f t="shared" si="25"/>
        <v>33.6</v>
      </c>
      <c r="G68" s="4">
        <v>85.2</v>
      </c>
      <c r="H68" s="4">
        <f t="shared" si="26"/>
        <v>34.080000000000005</v>
      </c>
      <c r="I68" s="4">
        <f t="shared" si="27"/>
        <v>67.68</v>
      </c>
    </row>
    <row r="69" spans="1:9" s="5" customFormat="1" ht="24.75" customHeight="1">
      <c r="A69" s="3" t="s">
        <v>213</v>
      </c>
      <c r="B69" s="3" t="s">
        <v>214</v>
      </c>
      <c r="C69" s="3">
        <v>53</v>
      </c>
      <c r="D69" s="3">
        <v>60</v>
      </c>
      <c r="E69" s="4">
        <f t="shared" si="24"/>
        <v>113</v>
      </c>
      <c r="F69" s="4">
        <f t="shared" si="25"/>
        <v>33.9</v>
      </c>
      <c r="G69" s="4">
        <v>83</v>
      </c>
      <c r="H69" s="4">
        <f t="shared" si="26"/>
        <v>33.2</v>
      </c>
      <c r="I69" s="4">
        <f t="shared" si="27"/>
        <v>67.1</v>
      </c>
    </row>
    <row r="70" spans="1:9" s="5" customFormat="1" ht="24.75" customHeight="1">
      <c r="A70" s="3" t="s">
        <v>204</v>
      </c>
      <c r="B70" s="3" t="s">
        <v>205</v>
      </c>
      <c r="C70" s="3">
        <v>52</v>
      </c>
      <c r="D70" s="3">
        <v>64</v>
      </c>
      <c r="E70" s="4">
        <f t="shared" si="24"/>
        <v>116</v>
      </c>
      <c r="F70" s="4">
        <f t="shared" si="25"/>
        <v>34.8</v>
      </c>
      <c r="G70" s="4">
        <v>80.7</v>
      </c>
      <c r="H70" s="4">
        <f t="shared" si="26"/>
        <v>32.28</v>
      </c>
      <c r="I70" s="4">
        <f t="shared" si="27"/>
        <v>67.08</v>
      </c>
    </row>
    <row r="71" spans="1:9" s="5" customFormat="1" ht="24.75" customHeight="1">
      <c r="A71" s="3" t="s">
        <v>223</v>
      </c>
      <c r="B71" s="3" t="s">
        <v>224</v>
      </c>
      <c r="C71" s="3">
        <v>55</v>
      </c>
      <c r="D71" s="3">
        <v>54</v>
      </c>
      <c r="E71" s="4">
        <f t="shared" si="24"/>
        <v>109</v>
      </c>
      <c r="F71" s="4">
        <f t="shared" si="25"/>
        <v>32.699999999999996</v>
      </c>
      <c r="G71" s="4">
        <v>84.4</v>
      </c>
      <c r="H71" s="4">
        <f t="shared" si="26"/>
        <v>33.760000000000005</v>
      </c>
      <c r="I71" s="4">
        <f t="shared" si="27"/>
        <v>66.46000000000001</v>
      </c>
    </row>
    <row r="72" spans="1:9" s="5" customFormat="1" ht="24.75" customHeight="1">
      <c r="A72" s="3" t="s">
        <v>215</v>
      </c>
      <c r="B72" s="3" t="s">
        <v>216</v>
      </c>
      <c r="C72" s="3">
        <v>62</v>
      </c>
      <c r="D72" s="3">
        <v>51</v>
      </c>
      <c r="E72" s="4">
        <f t="shared" si="24"/>
        <v>113</v>
      </c>
      <c r="F72" s="4">
        <f t="shared" si="25"/>
        <v>33.9</v>
      </c>
      <c r="G72" s="4">
        <v>79.2</v>
      </c>
      <c r="H72" s="4">
        <f t="shared" si="26"/>
        <v>31.680000000000003</v>
      </c>
      <c r="I72" s="4">
        <f t="shared" si="27"/>
        <v>65.58</v>
      </c>
    </row>
    <row r="73" spans="1:9" s="5" customFormat="1" ht="24.75" customHeight="1">
      <c r="A73" s="3" t="s">
        <v>221</v>
      </c>
      <c r="B73" s="3" t="s">
        <v>222</v>
      </c>
      <c r="C73" s="3">
        <v>58.5</v>
      </c>
      <c r="D73" s="3">
        <v>52</v>
      </c>
      <c r="E73" s="4">
        <f t="shared" si="24"/>
        <v>110.5</v>
      </c>
      <c r="F73" s="4">
        <f t="shared" si="25"/>
        <v>33.15</v>
      </c>
      <c r="G73" s="4">
        <v>24.2</v>
      </c>
      <c r="H73" s="4">
        <f t="shared" si="26"/>
        <v>9.68</v>
      </c>
      <c r="I73" s="4">
        <f t="shared" si="27"/>
        <v>42.83</v>
      </c>
    </row>
    <row r="74" spans="1:9" s="5" customFormat="1" ht="24.75" customHeight="1">
      <c r="A74" s="3" t="s">
        <v>196</v>
      </c>
      <c r="B74" s="3" t="s">
        <v>197</v>
      </c>
      <c r="C74" s="3">
        <v>61.5</v>
      </c>
      <c r="D74" s="3">
        <v>67</v>
      </c>
      <c r="E74" s="4">
        <f t="shared" si="24"/>
        <v>128.5</v>
      </c>
      <c r="F74" s="4">
        <f t="shared" si="25"/>
        <v>38.55</v>
      </c>
      <c r="G74" s="4" t="s">
        <v>506</v>
      </c>
      <c r="H74" s="4"/>
      <c r="I74" s="4">
        <f t="shared" si="27"/>
        <v>38.55</v>
      </c>
    </row>
    <row r="75" spans="1:9" s="5" customFormat="1" ht="24.75" customHeight="1">
      <c r="A75" s="3" t="s">
        <v>225</v>
      </c>
      <c r="B75" s="3" t="s">
        <v>226</v>
      </c>
      <c r="C75" s="3">
        <v>64</v>
      </c>
      <c r="D75" s="3">
        <v>60</v>
      </c>
      <c r="E75" s="4">
        <f aca="true" t="shared" si="28" ref="E75:E80">C75+D75</f>
        <v>124</v>
      </c>
      <c r="F75" s="4">
        <f aca="true" t="shared" si="29" ref="F75:F80">E75/2*0.6</f>
        <v>37.199999999999996</v>
      </c>
      <c r="G75" s="4">
        <v>84.1</v>
      </c>
      <c r="H75" s="4">
        <f>G75*0.4</f>
        <v>33.64</v>
      </c>
      <c r="I75" s="4">
        <f aca="true" t="shared" si="30" ref="I75:I80">F75+H75</f>
        <v>70.84</v>
      </c>
    </row>
    <row r="76" spans="1:9" s="5" customFormat="1" ht="24.75" customHeight="1">
      <c r="A76" s="3" t="s">
        <v>390</v>
      </c>
      <c r="B76" s="3" t="s">
        <v>391</v>
      </c>
      <c r="C76" s="3">
        <v>58</v>
      </c>
      <c r="D76" s="3">
        <v>59</v>
      </c>
      <c r="E76" s="4">
        <f t="shared" si="28"/>
        <v>117</v>
      </c>
      <c r="F76" s="4">
        <f t="shared" si="29"/>
        <v>35.1</v>
      </c>
      <c r="G76" s="4">
        <v>80.2</v>
      </c>
      <c r="H76" s="4">
        <f>G76*0.4</f>
        <v>32.080000000000005</v>
      </c>
      <c r="I76" s="4">
        <f t="shared" si="30"/>
        <v>67.18</v>
      </c>
    </row>
    <row r="77" spans="1:9" s="5" customFormat="1" ht="24.75" customHeight="1">
      <c r="A77" s="3" t="s">
        <v>227</v>
      </c>
      <c r="B77" s="3" t="s">
        <v>228</v>
      </c>
      <c r="C77" s="3">
        <v>56.5</v>
      </c>
      <c r="D77" s="3">
        <v>61</v>
      </c>
      <c r="E77" s="4">
        <f t="shared" si="28"/>
        <v>117.5</v>
      </c>
      <c r="F77" s="4">
        <f t="shared" si="29"/>
        <v>35.25</v>
      </c>
      <c r="G77" s="4" t="s">
        <v>506</v>
      </c>
      <c r="H77" s="4"/>
      <c r="I77" s="4">
        <f t="shared" si="30"/>
        <v>35.25</v>
      </c>
    </row>
    <row r="78" spans="1:9" s="5" customFormat="1" ht="24.75" customHeight="1">
      <c r="A78" s="3" t="s">
        <v>392</v>
      </c>
      <c r="B78" s="3" t="s">
        <v>393</v>
      </c>
      <c r="C78" s="3">
        <v>57</v>
      </c>
      <c r="D78" s="3">
        <v>64</v>
      </c>
      <c r="E78" s="4">
        <f t="shared" si="28"/>
        <v>121</v>
      </c>
      <c r="F78" s="4">
        <f t="shared" si="29"/>
        <v>36.3</v>
      </c>
      <c r="G78" s="4">
        <v>85.5</v>
      </c>
      <c r="H78" s="4">
        <f>G78*0.4</f>
        <v>34.2</v>
      </c>
      <c r="I78" s="4">
        <f t="shared" si="30"/>
        <v>70.5</v>
      </c>
    </row>
    <row r="79" spans="1:9" s="5" customFormat="1" ht="24.75" customHeight="1">
      <c r="A79" s="3" t="s">
        <v>396</v>
      </c>
      <c r="B79" s="3" t="s">
        <v>397</v>
      </c>
      <c r="C79" s="3">
        <v>63.5</v>
      </c>
      <c r="D79" s="3">
        <v>45</v>
      </c>
      <c r="E79" s="4">
        <f t="shared" si="28"/>
        <v>108.5</v>
      </c>
      <c r="F79" s="4">
        <f t="shared" si="29"/>
        <v>32.55</v>
      </c>
      <c r="G79" s="4">
        <v>82.5</v>
      </c>
      <c r="H79" s="4">
        <f>G79*0.4</f>
        <v>33</v>
      </c>
      <c r="I79" s="4">
        <f t="shared" si="30"/>
        <v>65.55</v>
      </c>
    </row>
    <row r="80" spans="1:9" s="5" customFormat="1" ht="24.75" customHeight="1">
      <c r="A80" s="3" t="s">
        <v>394</v>
      </c>
      <c r="B80" s="3" t="s">
        <v>395</v>
      </c>
      <c r="C80" s="3">
        <v>55</v>
      </c>
      <c r="D80" s="3">
        <v>54</v>
      </c>
      <c r="E80" s="4">
        <f t="shared" si="28"/>
        <v>109</v>
      </c>
      <c r="F80" s="4">
        <f t="shared" si="29"/>
        <v>32.699999999999996</v>
      </c>
      <c r="G80" s="4">
        <v>80.9</v>
      </c>
      <c r="H80" s="4">
        <f>G80*0.4</f>
        <v>32.36000000000001</v>
      </c>
      <c r="I80" s="4">
        <f t="shared" si="30"/>
        <v>65.06</v>
      </c>
    </row>
    <row r="81" spans="1:9" s="6" customFormat="1" ht="24.75" customHeight="1">
      <c r="A81" s="3" t="s">
        <v>398</v>
      </c>
      <c r="B81" s="3" t="s">
        <v>399</v>
      </c>
      <c r="C81" s="4">
        <v>65</v>
      </c>
      <c r="D81" s="3">
        <v>59</v>
      </c>
      <c r="E81" s="4">
        <f aca="true" t="shared" si="31" ref="E81:E86">C81+D81</f>
        <v>124</v>
      </c>
      <c r="F81" s="4">
        <f aca="true" t="shared" si="32" ref="F81:F86">E81/2*0.6</f>
        <v>37.199999999999996</v>
      </c>
      <c r="G81" s="4">
        <v>84.9</v>
      </c>
      <c r="H81" s="4">
        <f aca="true" t="shared" si="33" ref="H81:H86">G81*0.4</f>
        <v>33.96</v>
      </c>
      <c r="I81" s="4">
        <f aca="true" t="shared" si="34" ref="I81:I86">F81+H81</f>
        <v>71.16</v>
      </c>
    </row>
    <row r="82" spans="1:9" s="6" customFormat="1" ht="24.75" customHeight="1">
      <c r="A82" s="3" t="s">
        <v>400</v>
      </c>
      <c r="B82" s="3" t="s">
        <v>401</v>
      </c>
      <c r="C82" s="4">
        <v>66.5</v>
      </c>
      <c r="D82" s="3">
        <v>57</v>
      </c>
      <c r="E82" s="4">
        <f t="shared" si="31"/>
        <v>123.5</v>
      </c>
      <c r="F82" s="4">
        <f t="shared" si="32"/>
        <v>37.05</v>
      </c>
      <c r="G82" s="4">
        <v>83.1</v>
      </c>
      <c r="H82" s="4">
        <f t="shared" si="33"/>
        <v>33.24</v>
      </c>
      <c r="I82" s="4">
        <f t="shared" si="34"/>
        <v>70.28999999999999</v>
      </c>
    </row>
    <row r="83" spans="1:9" s="6" customFormat="1" ht="24.75" customHeight="1">
      <c r="A83" s="3" t="s">
        <v>402</v>
      </c>
      <c r="B83" s="3" t="s">
        <v>403</v>
      </c>
      <c r="C83" s="4">
        <v>63</v>
      </c>
      <c r="D83" s="3">
        <v>59</v>
      </c>
      <c r="E83" s="4">
        <f t="shared" si="31"/>
        <v>122</v>
      </c>
      <c r="F83" s="4">
        <f t="shared" si="32"/>
        <v>36.6</v>
      </c>
      <c r="G83" s="4">
        <v>83.7</v>
      </c>
      <c r="H83" s="4">
        <f t="shared" si="33"/>
        <v>33.480000000000004</v>
      </c>
      <c r="I83" s="4">
        <f t="shared" si="34"/>
        <v>70.08000000000001</v>
      </c>
    </row>
    <row r="84" spans="1:9" s="6" customFormat="1" ht="24.75" customHeight="1">
      <c r="A84" s="3" t="s">
        <v>408</v>
      </c>
      <c r="B84" s="3" t="s">
        <v>409</v>
      </c>
      <c r="C84" s="4">
        <v>63</v>
      </c>
      <c r="D84" s="3">
        <v>54</v>
      </c>
      <c r="E84" s="4">
        <f t="shared" si="31"/>
        <v>117</v>
      </c>
      <c r="F84" s="4">
        <f t="shared" si="32"/>
        <v>35.1</v>
      </c>
      <c r="G84" s="4">
        <v>86.6</v>
      </c>
      <c r="H84" s="4">
        <f t="shared" si="33"/>
        <v>34.64</v>
      </c>
      <c r="I84" s="4">
        <f t="shared" si="34"/>
        <v>69.74000000000001</v>
      </c>
    </row>
    <row r="85" spans="1:9" s="6" customFormat="1" ht="24.75" customHeight="1">
      <c r="A85" s="3" t="s">
        <v>404</v>
      </c>
      <c r="B85" s="3" t="s">
        <v>405</v>
      </c>
      <c r="C85" s="4">
        <v>60</v>
      </c>
      <c r="D85" s="3">
        <v>61</v>
      </c>
      <c r="E85" s="4">
        <f t="shared" si="31"/>
        <v>121</v>
      </c>
      <c r="F85" s="4">
        <f t="shared" si="32"/>
        <v>36.3</v>
      </c>
      <c r="G85" s="4">
        <v>81.4</v>
      </c>
      <c r="H85" s="4">
        <f t="shared" si="33"/>
        <v>32.56</v>
      </c>
      <c r="I85" s="4">
        <f t="shared" si="34"/>
        <v>68.86</v>
      </c>
    </row>
    <row r="86" spans="1:9" s="6" customFormat="1" ht="24.75" customHeight="1">
      <c r="A86" s="3" t="s">
        <v>406</v>
      </c>
      <c r="B86" s="3" t="s">
        <v>407</v>
      </c>
      <c r="C86" s="4">
        <v>64</v>
      </c>
      <c r="D86" s="3">
        <v>55</v>
      </c>
      <c r="E86" s="4">
        <f t="shared" si="31"/>
        <v>119</v>
      </c>
      <c r="F86" s="4">
        <f t="shared" si="32"/>
        <v>35.699999999999996</v>
      </c>
      <c r="G86" s="4">
        <v>82</v>
      </c>
      <c r="H86" s="4">
        <f t="shared" si="33"/>
        <v>32.800000000000004</v>
      </c>
      <c r="I86" s="4">
        <f t="shared" si="34"/>
        <v>68.5</v>
      </c>
    </row>
    <row r="87" spans="1:9" s="6" customFormat="1" ht="24.75" customHeight="1">
      <c r="A87" s="3" t="s">
        <v>410</v>
      </c>
      <c r="B87" s="3" t="s">
        <v>411</v>
      </c>
      <c r="C87" s="3">
        <v>59</v>
      </c>
      <c r="D87" s="3">
        <v>45</v>
      </c>
      <c r="E87" s="3">
        <f aca="true" t="shared" si="35" ref="E87:E92">C87+D87</f>
        <v>104</v>
      </c>
      <c r="F87" s="3">
        <f aca="true" t="shared" si="36" ref="F87:F92">E87/2*0.6</f>
        <v>31.2</v>
      </c>
      <c r="G87" s="3">
        <v>86.8</v>
      </c>
      <c r="H87" s="3">
        <f>G87*0.4</f>
        <v>34.72</v>
      </c>
      <c r="I87" s="3">
        <f aca="true" t="shared" si="37" ref="I87:I92">F87+H87</f>
        <v>65.92</v>
      </c>
    </row>
    <row r="88" spans="1:9" s="6" customFormat="1" ht="24.75" customHeight="1">
      <c r="A88" s="3" t="s">
        <v>414</v>
      </c>
      <c r="B88" s="3" t="s">
        <v>415</v>
      </c>
      <c r="C88" s="3">
        <v>52</v>
      </c>
      <c r="D88" s="3">
        <v>43</v>
      </c>
      <c r="E88" s="3">
        <f t="shared" si="35"/>
        <v>95</v>
      </c>
      <c r="F88" s="3">
        <f t="shared" si="36"/>
        <v>28.5</v>
      </c>
      <c r="G88" s="3">
        <v>80</v>
      </c>
      <c r="H88" s="3">
        <f>G88*0.4</f>
        <v>32</v>
      </c>
      <c r="I88" s="3">
        <f t="shared" si="37"/>
        <v>60.5</v>
      </c>
    </row>
    <row r="89" spans="1:9" s="6" customFormat="1" ht="24.75" customHeight="1">
      <c r="A89" s="3" t="s">
        <v>412</v>
      </c>
      <c r="B89" s="3" t="s">
        <v>413</v>
      </c>
      <c r="C89" s="3">
        <v>50.5</v>
      </c>
      <c r="D89" s="3">
        <v>46</v>
      </c>
      <c r="E89" s="3">
        <f t="shared" si="35"/>
        <v>96.5</v>
      </c>
      <c r="F89" s="3">
        <f t="shared" si="36"/>
        <v>28.95</v>
      </c>
      <c r="G89" s="3" t="s">
        <v>506</v>
      </c>
      <c r="H89" s="3"/>
      <c r="I89" s="3">
        <f t="shared" si="37"/>
        <v>28.95</v>
      </c>
    </row>
    <row r="90" spans="1:9" s="5" customFormat="1" ht="24.75" customHeight="1">
      <c r="A90" s="3" t="s">
        <v>418</v>
      </c>
      <c r="B90" s="3" t="s">
        <v>419</v>
      </c>
      <c r="C90" s="3">
        <v>59</v>
      </c>
      <c r="D90" s="3">
        <v>52</v>
      </c>
      <c r="E90" s="4">
        <f t="shared" si="35"/>
        <v>111</v>
      </c>
      <c r="F90" s="4">
        <f t="shared" si="36"/>
        <v>33.3</v>
      </c>
      <c r="G90" s="4">
        <v>85.1</v>
      </c>
      <c r="H90" s="4">
        <f>G90*0.4</f>
        <v>34.04</v>
      </c>
      <c r="I90" s="4">
        <f t="shared" si="37"/>
        <v>67.34</v>
      </c>
    </row>
    <row r="91" spans="1:9" s="5" customFormat="1" ht="24.75" customHeight="1">
      <c r="A91" s="3" t="s">
        <v>420</v>
      </c>
      <c r="B91" s="3" t="s">
        <v>421</v>
      </c>
      <c r="C91" s="3">
        <v>58</v>
      </c>
      <c r="D91" s="3">
        <v>51</v>
      </c>
      <c r="E91" s="4">
        <f t="shared" si="35"/>
        <v>109</v>
      </c>
      <c r="F91" s="4">
        <f t="shared" si="36"/>
        <v>32.699999999999996</v>
      </c>
      <c r="G91" s="4">
        <v>82.7</v>
      </c>
      <c r="H91" s="4">
        <f>G91*0.4</f>
        <v>33.080000000000005</v>
      </c>
      <c r="I91" s="4">
        <f t="shared" si="37"/>
        <v>65.78</v>
      </c>
    </row>
    <row r="92" spans="1:9" s="5" customFormat="1" ht="24.75" customHeight="1">
      <c r="A92" s="3" t="s">
        <v>416</v>
      </c>
      <c r="B92" s="3" t="s">
        <v>417</v>
      </c>
      <c r="C92" s="3">
        <v>60.5</v>
      </c>
      <c r="D92" s="3">
        <v>53</v>
      </c>
      <c r="E92" s="4">
        <f t="shared" si="35"/>
        <v>113.5</v>
      </c>
      <c r="F92" s="4">
        <f t="shared" si="36"/>
        <v>34.05</v>
      </c>
      <c r="G92" s="4">
        <v>78.3</v>
      </c>
      <c r="H92" s="4">
        <f>G92*0.4</f>
        <v>31.32</v>
      </c>
      <c r="I92" s="4">
        <f t="shared" si="37"/>
        <v>65.37</v>
      </c>
    </row>
    <row r="93" spans="1:9" s="5" customFormat="1" ht="24.75" customHeight="1">
      <c r="A93" s="3" t="s">
        <v>293</v>
      </c>
      <c r="B93" s="3" t="s">
        <v>294</v>
      </c>
      <c r="C93" s="3">
        <v>65.5</v>
      </c>
      <c r="D93" s="3">
        <v>68</v>
      </c>
      <c r="E93" s="4">
        <f aca="true" t="shared" si="38" ref="E93:E104">C93+D93</f>
        <v>133.5</v>
      </c>
      <c r="F93" s="4">
        <f aca="true" t="shared" si="39" ref="F93:F104">E93/2*0.6</f>
        <v>40.05</v>
      </c>
      <c r="G93" s="4">
        <v>85.1</v>
      </c>
      <c r="H93" s="4">
        <f aca="true" t="shared" si="40" ref="H93:H103">G93*0.4</f>
        <v>34.04</v>
      </c>
      <c r="I93" s="4">
        <f aca="true" t="shared" si="41" ref="I93:I104">F93+H93</f>
        <v>74.09</v>
      </c>
    </row>
    <row r="94" spans="1:9" s="5" customFormat="1" ht="24.75" customHeight="1">
      <c r="A94" s="3" t="s">
        <v>307</v>
      </c>
      <c r="B94" s="3" t="s">
        <v>308</v>
      </c>
      <c r="C94" s="3">
        <v>57.5</v>
      </c>
      <c r="D94" s="3">
        <v>64</v>
      </c>
      <c r="E94" s="4">
        <f t="shared" si="38"/>
        <v>121.5</v>
      </c>
      <c r="F94" s="4">
        <f t="shared" si="39"/>
        <v>36.449999999999996</v>
      </c>
      <c r="G94" s="4">
        <v>92.8</v>
      </c>
      <c r="H94" s="4">
        <f t="shared" si="40"/>
        <v>37.12</v>
      </c>
      <c r="I94" s="4">
        <f t="shared" si="41"/>
        <v>73.57</v>
      </c>
    </row>
    <row r="95" spans="1:9" s="5" customFormat="1" ht="24.75" customHeight="1">
      <c r="A95" s="3" t="s">
        <v>295</v>
      </c>
      <c r="B95" s="3" t="s">
        <v>296</v>
      </c>
      <c r="C95" s="3">
        <v>60.5</v>
      </c>
      <c r="D95" s="3">
        <v>70</v>
      </c>
      <c r="E95" s="4">
        <f t="shared" si="38"/>
        <v>130.5</v>
      </c>
      <c r="F95" s="4">
        <f t="shared" si="39"/>
        <v>39.15</v>
      </c>
      <c r="G95" s="4">
        <v>84</v>
      </c>
      <c r="H95" s="4">
        <f t="shared" si="40"/>
        <v>33.6</v>
      </c>
      <c r="I95" s="4">
        <f t="shared" si="41"/>
        <v>72.75</v>
      </c>
    </row>
    <row r="96" spans="1:9" s="5" customFormat="1" ht="24.75" customHeight="1">
      <c r="A96" s="3" t="s">
        <v>297</v>
      </c>
      <c r="B96" s="3" t="s">
        <v>298</v>
      </c>
      <c r="C96" s="3">
        <v>59.5</v>
      </c>
      <c r="D96" s="3">
        <v>69</v>
      </c>
      <c r="E96" s="4">
        <f t="shared" si="38"/>
        <v>128.5</v>
      </c>
      <c r="F96" s="4">
        <f t="shared" si="39"/>
        <v>38.55</v>
      </c>
      <c r="G96" s="4">
        <v>85.2</v>
      </c>
      <c r="H96" s="4">
        <f t="shared" si="40"/>
        <v>34.080000000000005</v>
      </c>
      <c r="I96" s="4">
        <f t="shared" si="41"/>
        <v>72.63</v>
      </c>
    </row>
    <row r="97" spans="1:9" s="5" customFormat="1" ht="24.75" customHeight="1">
      <c r="A97" s="3" t="s">
        <v>301</v>
      </c>
      <c r="B97" s="3" t="s">
        <v>302</v>
      </c>
      <c r="C97" s="3">
        <v>59.5</v>
      </c>
      <c r="D97" s="3">
        <v>66</v>
      </c>
      <c r="E97" s="4">
        <f t="shared" si="38"/>
        <v>125.5</v>
      </c>
      <c r="F97" s="4">
        <f t="shared" si="39"/>
        <v>37.65</v>
      </c>
      <c r="G97" s="4">
        <v>86.3</v>
      </c>
      <c r="H97" s="4">
        <f t="shared" si="40"/>
        <v>34.52</v>
      </c>
      <c r="I97" s="4">
        <f t="shared" si="41"/>
        <v>72.17</v>
      </c>
    </row>
    <row r="98" spans="1:9" s="5" customFormat="1" ht="24.75" customHeight="1">
      <c r="A98" s="3" t="s">
        <v>299</v>
      </c>
      <c r="B98" s="3" t="s">
        <v>300</v>
      </c>
      <c r="C98" s="3">
        <v>64.5</v>
      </c>
      <c r="D98" s="3">
        <v>62</v>
      </c>
      <c r="E98" s="4">
        <f t="shared" si="38"/>
        <v>126.5</v>
      </c>
      <c r="F98" s="4">
        <f t="shared" si="39"/>
        <v>37.949999999999996</v>
      </c>
      <c r="G98" s="4">
        <v>84.3</v>
      </c>
      <c r="H98" s="4">
        <f t="shared" si="40"/>
        <v>33.72</v>
      </c>
      <c r="I98" s="4">
        <f t="shared" si="41"/>
        <v>71.66999999999999</v>
      </c>
    </row>
    <row r="99" spans="1:9" s="5" customFormat="1" ht="24.75" customHeight="1">
      <c r="A99" s="3" t="s">
        <v>311</v>
      </c>
      <c r="B99" s="3" t="s">
        <v>312</v>
      </c>
      <c r="C99" s="3">
        <v>63</v>
      </c>
      <c r="D99" s="3">
        <v>54</v>
      </c>
      <c r="E99" s="4">
        <f t="shared" si="38"/>
        <v>117</v>
      </c>
      <c r="F99" s="4">
        <f t="shared" si="39"/>
        <v>35.1</v>
      </c>
      <c r="G99" s="4">
        <v>86.8</v>
      </c>
      <c r="H99" s="4">
        <f t="shared" si="40"/>
        <v>34.72</v>
      </c>
      <c r="I99" s="4">
        <f t="shared" si="41"/>
        <v>69.82</v>
      </c>
    </row>
    <row r="100" spans="1:9" s="5" customFormat="1" ht="24.75" customHeight="1">
      <c r="A100" s="3" t="s">
        <v>309</v>
      </c>
      <c r="B100" s="3" t="s">
        <v>310</v>
      </c>
      <c r="C100" s="3">
        <v>54</v>
      </c>
      <c r="D100" s="3">
        <v>66</v>
      </c>
      <c r="E100" s="4">
        <f t="shared" si="38"/>
        <v>120</v>
      </c>
      <c r="F100" s="4">
        <f t="shared" si="39"/>
        <v>36</v>
      </c>
      <c r="G100" s="4">
        <v>84.5</v>
      </c>
      <c r="H100" s="4">
        <f t="shared" si="40"/>
        <v>33.800000000000004</v>
      </c>
      <c r="I100" s="4">
        <f t="shared" si="41"/>
        <v>69.80000000000001</v>
      </c>
    </row>
    <row r="101" spans="1:9" s="5" customFormat="1" ht="24.75" customHeight="1">
      <c r="A101" s="3" t="s">
        <v>303</v>
      </c>
      <c r="B101" s="3" t="s">
        <v>304</v>
      </c>
      <c r="C101" s="3">
        <v>62.5</v>
      </c>
      <c r="D101" s="3">
        <v>61</v>
      </c>
      <c r="E101" s="4">
        <f t="shared" si="38"/>
        <v>123.5</v>
      </c>
      <c r="F101" s="4">
        <f t="shared" si="39"/>
        <v>37.05</v>
      </c>
      <c r="G101" s="4">
        <v>81.4</v>
      </c>
      <c r="H101" s="4">
        <f t="shared" si="40"/>
        <v>32.56</v>
      </c>
      <c r="I101" s="4">
        <f t="shared" si="41"/>
        <v>69.61</v>
      </c>
    </row>
    <row r="102" spans="1:9" s="5" customFormat="1" ht="24.75" customHeight="1">
      <c r="A102" s="3" t="s">
        <v>305</v>
      </c>
      <c r="B102" s="3" t="s">
        <v>306</v>
      </c>
      <c r="C102" s="3">
        <v>61</v>
      </c>
      <c r="D102" s="3">
        <v>61</v>
      </c>
      <c r="E102" s="4">
        <f t="shared" si="38"/>
        <v>122</v>
      </c>
      <c r="F102" s="4">
        <f t="shared" si="39"/>
        <v>36.6</v>
      </c>
      <c r="G102" s="4">
        <v>82.5</v>
      </c>
      <c r="H102" s="4">
        <f t="shared" si="40"/>
        <v>33</v>
      </c>
      <c r="I102" s="4">
        <f t="shared" si="41"/>
        <v>69.6</v>
      </c>
    </row>
    <row r="103" spans="1:9" s="5" customFormat="1" ht="24.75" customHeight="1">
      <c r="A103" s="3" t="s">
        <v>315</v>
      </c>
      <c r="B103" s="3" t="s">
        <v>316</v>
      </c>
      <c r="C103" s="3">
        <v>59</v>
      </c>
      <c r="D103" s="3">
        <v>58</v>
      </c>
      <c r="E103" s="4">
        <f t="shared" si="38"/>
        <v>117</v>
      </c>
      <c r="F103" s="4">
        <f t="shared" si="39"/>
        <v>35.1</v>
      </c>
      <c r="G103" s="4">
        <v>84.5</v>
      </c>
      <c r="H103" s="4">
        <f t="shared" si="40"/>
        <v>33.800000000000004</v>
      </c>
      <c r="I103" s="4">
        <f t="shared" si="41"/>
        <v>68.9</v>
      </c>
    </row>
    <row r="104" spans="1:9" s="5" customFormat="1" ht="24.75" customHeight="1">
      <c r="A104" s="3" t="s">
        <v>313</v>
      </c>
      <c r="B104" s="3" t="s">
        <v>314</v>
      </c>
      <c r="C104" s="3">
        <v>58</v>
      </c>
      <c r="D104" s="3">
        <v>59</v>
      </c>
      <c r="E104" s="4">
        <f t="shared" si="38"/>
        <v>117</v>
      </c>
      <c r="F104" s="4">
        <f t="shared" si="39"/>
        <v>35.1</v>
      </c>
      <c r="G104" s="4" t="s">
        <v>506</v>
      </c>
      <c r="H104" s="4"/>
      <c r="I104" s="4">
        <f t="shared" si="41"/>
        <v>35.1</v>
      </c>
    </row>
    <row r="105" spans="1:9" s="6" customFormat="1" ht="24.75" customHeight="1">
      <c r="A105" s="3" t="s">
        <v>231</v>
      </c>
      <c r="B105" s="3" t="s">
        <v>232</v>
      </c>
      <c r="C105" s="3">
        <v>57.5</v>
      </c>
      <c r="D105" s="3">
        <v>66</v>
      </c>
      <c r="E105" s="3">
        <f aca="true" t="shared" si="42" ref="E105:E110">C105+D105</f>
        <v>123.5</v>
      </c>
      <c r="F105" s="3">
        <f aca="true" t="shared" si="43" ref="F105:F110">E105/2*0.6</f>
        <v>37.05</v>
      </c>
      <c r="G105" s="3">
        <v>86.3</v>
      </c>
      <c r="H105" s="3">
        <f aca="true" t="shared" si="44" ref="H105:H110">G105*0.4</f>
        <v>34.52</v>
      </c>
      <c r="I105" s="3">
        <f aca="true" t="shared" si="45" ref="I105:I110">F105+H105</f>
        <v>71.57</v>
      </c>
    </row>
    <row r="106" spans="1:9" s="6" customFormat="1" ht="24.75" customHeight="1">
      <c r="A106" s="3" t="s">
        <v>233</v>
      </c>
      <c r="B106" s="3" t="s">
        <v>234</v>
      </c>
      <c r="C106" s="3">
        <v>61.5</v>
      </c>
      <c r="D106" s="3">
        <v>60</v>
      </c>
      <c r="E106" s="3">
        <f t="shared" si="42"/>
        <v>121.5</v>
      </c>
      <c r="F106" s="3">
        <f t="shared" si="43"/>
        <v>36.449999999999996</v>
      </c>
      <c r="G106" s="3">
        <v>87.1</v>
      </c>
      <c r="H106" s="3">
        <f t="shared" si="44"/>
        <v>34.839999999999996</v>
      </c>
      <c r="I106" s="3">
        <f t="shared" si="45"/>
        <v>71.28999999999999</v>
      </c>
    </row>
    <row r="107" spans="1:9" s="6" customFormat="1" ht="24.75" customHeight="1">
      <c r="A107" s="3" t="s">
        <v>237</v>
      </c>
      <c r="B107" s="3" t="s">
        <v>238</v>
      </c>
      <c r="C107" s="3">
        <v>61</v>
      </c>
      <c r="D107" s="3">
        <v>54</v>
      </c>
      <c r="E107" s="3">
        <f t="shared" si="42"/>
        <v>115</v>
      </c>
      <c r="F107" s="3">
        <f t="shared" si="43"/>
        <v>34.5</v>
      </c>
      <c r="G107" s="3">
        <v>85.4</v>
      </c>
      <c r="H107" s="3">
        <f t="shared" si="44"/>
        <v>34.160000000000004</v>
      </c>
      <c r="I107" s="3">
        <f t="shared" si="45"/>
        <v>68.66</v>
      </c>
    </row>
    <row r="108" spans="1:9" s="6" customFormat="1" ht="24.75" customHeight="1">
      <c r="A108" s="3" t="s">
        <v>235</v>
      </c>
      <c r="B108" s="3" t="s">
        <v>236</v>
      </c>
      <c r="C108" s="3">
        <v>58</v>
      </c>
      <c r="D108" s="3">
        <v>59</v>
      </c>
      <c r="E108" s="3">
        <f t="shared" si="42"/>
        <v>117</v>
      </c>
      <c r="F108" s="3">
        <f t="shared" si="43"/>
        <v>35.1</v>
      </c>
      <c r="G108" s="3">
        <v>82.6</v>
      </c>
      <c r="H108" s="3">
        <f t="shared" si="44"/>
        <v>33.04</v>
      </c>
      <c r="I108" s="3">
        <f t="shared" si="45"/>
        <v>68.14</v>
      </c>
    </row>
    <row r="109" spans="1:9" s="6" customFormat="1" ht="24.75" customHeight="1">
      <c r="A109" s="3" t="s">
        <v>239</v>
      </c>
      <c r="B109" s="3" t="s">
        <v>240</v>
      </c>
      <c r="C109" s="3">
        <v>64</v>
      </c>
      <c r="D109" s="3">
        <v>51</v>
      </c>
      <c r="E109" s="3">
        <f t="shared" si="42"/>
        <v>115</v>
      </c>
      <c r="F109" s="3">
        <f t="shared" si="43"/>
        <v>34.5</v>
      </c>
      <c r="G109" s="3">
        <v>83.4</v>
      </c>
      <c r="H109" s="3">
        <f t="shared" si="44"/>
        <v>33.36000000000001</v>
      </c>
      <c r="I109" s="3">
        <f t="shared" si="45"/>
        <v>67.86000000000001</v>
      </c>
    </row>
    <row r="110" spans="1:9" s="6" customFormat="1" ht="24.75" customHeight="1">
      <c r="A110" s="3" t="s">
        <v>241</v>
      </c>
      <c r="B110" s="3" t="s">
        <v>242</v>
      </c>
      <c r="C110" s="3">
        <v>59</v>
      </c>
      <c r="D110" s="3">
        <v>55</v>
      </c>
      <c r="E110" s="3">
        <f t="shared" si="42"/>
        <v>114</v>
      </c>
      <c r="F110" s="3">
        <f t="shared" si="43"/>
        <v>34.199999999999996</v>
      </c>
      <c r="G110" s="3">
        <v>83.3</v>
      </c>
      <c r="H110" s="3">
        <f t="shared" si="44"/>
        <v>33.32</v>
      </c>
      <c r="I110" s="3">
        <f t="shared" si="45"/>
        <v>67.52</v>
      </c>
    </row>
    <row r="111" spans="1:9" s="6" customFormat="1" ht="24.75" customHeight="1">
      <c r="A111" s="3" t="s">
        <v>243</v>
      </c>
      <c r="B111" s="3" t="s">
        <v>244</v>
      </c>
      <c r="C111" s="3">
        <v>53</v>
      </c>
      <c r="D111" s="3">
        <v>69</v>
      </c>
      <c r="E111" s="3">
        <f aca="true" t="shared" si="46" ref="E111:E119">C111+D111</f>
        <v>122</v>
      </c>
      <c r="F111" s="3">
        <f aca="true" t="shared" si="47" ref="F111:F119">E111/2*0.6</f>
        <v>36.6</v>
      </c>
      <c r="G111" s="3">
        <v>84.3</v>
      </c>
      <c r="H111" s="3">
        <f aca="true" t="shared" si="48" ref="H111:H119">G111*0.4</f>
        <v>33.72</v>
      </c>
      <c r="I111" s="3">
        <f aca="true" t="shared" si="49" ref="I111:I119">F111+H111</f>
        <v>70.32</v>
      </c>
    </row>
    <row r="112" spans="1:9" s="6" customFormat="1" ht="24.75" customHeight="1">
      <c r="A112" s="3" t="s">
        <v>249</v>
      </c>
      <c r="B112" s="3" t="s">
        <v>250</v>
      </c>
      <c r="C112" s="3">
        <v>54.5</v>
      </c>
      <c r="D112" s="3">
        <v>60</v>
      </c>
      <c r="E112" s="3">
        <f t="shared" si="46"/>
        <v>114.5</v>
      </c>
      <c r="F112" s="3">
        <f t="shared" si="47"/>
        <v>34.35</v>
      </c>
      <c r="G112" s="3">
        <v>88.2</v>
      </c>
      <c r="H112" s="3">
        <f t="shared" si="48"/>
        <v>35.28</v>
      </c>
      <c r="I112" s="3">
        <f t="shared" si="49"/>
        <v>69.63</v>
      </c>
    </row>
    <row r="113" spans="1:9" s="6" customFormat="1" ht="24.75" customHeight="1">
      <c r="A113" s="3" t="s">
        <v>251</v>
      </c>
      <c r="B113" s="3" t="s">
        <v>252</v>
      </c>
      <c r="C113" s="3">
        <v>51</v>
      </c>
      <c r="D113" s="3">
        <v>63</v>
      </c>
      <c r="E113" s="3">
        <f t="shared" si="46"/>
        <v>114</v>
      </c>
      <c r="F113" s="3">
        <f t="shared" si="47"/>
        <v>34.199999999999996</v>
      </c>
      <c r="G113" s="3">
        <v>85.2</v>
      </c>
      <c r="H113" s="3">
        <f t="shared" si="48"/>
        <v>34.080000000000005</v>
      </c>
      <c r="I113" s="3">
        <f t="shared" si="49"/>
        <v>68.28</v>
      </c>
    </row>
    <row r="114" spans="1:9" s="6" customFormat="1" ht="24.75" customHeight="1">
      <c r="A114" s="3" t="s">
        <v>245</v>
      </c>
      <c r="B114" s="3" t="s">
        <v>246</v>
      </c>
      <c r="C114" s="3">
        <v>65.5</v>
      </c>
      <c r="D114" s="3">
        <v>52</v>
      </c>
      <c r="E114" s="3">
        <f t="shared" si="46"/>
        <v>117.5</v>
      </c>
      <c r="F114" s="3">
        <f t="shared" si="47"/>
        <v>35.25</v>
      </c>
      <c r="G114" s="3">
        <v>82</v>
      </c>
      <c r="H114" s="3">
        <f t="shared" si="48"/>
        <v>32.800000000000004</v>
      </c>
      <c r="I114" s="3">
        <f t="shared" si="49"/>
        <v>68.05000000000001</v>
      </c>
    </row>
    <row r="115" spans="1:9" s="6" customFormat="1" ht="24.75" customHeight="1">
      <c r="A115" s="3" t="s">
        <v>247</v>
      </c>
      <c r="B115" s="3" t="s">
        <v>248</v>
      </c>
      <c r="C115" s="3">
        <v>56</v>
      </c>
      <c r="D115" s="3">
        <v>59</v>
      </c>
      <c r="E115" s="3">
        <f t="shared" si="46"/>
        <v>115</v>
      </c>
      <c r="F115" s="3">
        <f t="shared" si="47"/>
        <v>34.5</v>
      </c>
      <c r="G115" s="3">
        <v>82.32</v>
      </c>
      <c r="H115" s="3">
        <f t="shared" si="48"/>
        <v>32.928</v>
      </c>
      <c r="I115" s="3">
        <f t="shared" si="49"/>
        <v>67.428</v>
      </c>
    </row>
    <row r="116" spans="1:9" s="6" customFormat="1" ht="24.75" customHeight="1">
      <c r="A116" s="3" t="s">
        <v>255</v>
      </c>
      <c r="B116" s="3" t="s">
        <v>256</v>
      </c>
      <c r="C116" s="3">
        <v>59.5</v>
      </c>
      <c r="D116" s="3">
        <v>53</v>
      </c>
      <c r="E116" s="3">
        <f t="shared" si="46"/>
        <v>112.5</v>
      </c>
      <c r="F116" s="3">
        <f t="shared" si="47"/>
        <v>33.75</v>
      </c>
      <c r="G116" s="3">
        <v>82</v>
      </c>
      <c r="H116" s="3">
        <f t="shared" si="48"/>
        <v>32.800000000000004</v>
      </c>
      <c r="I116" s="3">
        <f t="shared" si="49"/>
        <v>66.55000000000001</v>
      </c>
    </row>
    <row r="117" spans="1:9" s="6" customFormat="1" ht="24.75" customHeight="1">
      <c r="A117" s="3" t="s">
        <v>259</v>
      </c>
      <c r="B117" s="3" t="s">
        <v>260</v>
      </c>
      <c r="C117" s="3">
        <v>56</v>
      </c>
      <c r="D117" s="3">
        <v>47</v>
      </c>
      <c r="E117" s="3">
        <f t="shared" si="46"/>
        <v>103</v>
      </c>
      <c r="F117" s="3">
        <f t="shared" si="47"/>
        <v>30.9</v>
      </c>
      <c r="G117" s="3">
        <v>85</v>
      </c>
      <c r="H117" s="3">
        <f t="shared" si="48"/>
        <v>34</v>
      </c>
      <c r="I117" s="3">
        <f t="shared" si="49"/>
        <v>64.9</v>
      </c>
    </row>
    <row r="118" spans="1:9" s="6" customFormat="1" ht="24.75" customHeight="1">
      <c r="A118" s="3" t="s">
        <v>257</v>
      </c>
      <c r="B118" s="3" t="s">
        <v>258</v>
      </c>
      <c r="C118" s="3">
        <v>60</v>
      </c>
      <c r="D118" s="3">
        <v>45</v>
      </c>
      <c r="E118" s="3">
        <f t="shared" si="46"/>
        <v>105</v>
      </c>
      <c r="F118" s="3">
        <f t="shared" si="47"/>
        <v>31.5</v>
      </c>
      <c r="G118" s="3">
        <v>81.4</v>
      </c>
      <c r="H118" s="3">
        <f t="shared" si="48"/>
        <v>32.56</v>
      </c>
      <c r="I118" s="3">
        <f t="shared" si="49"/>
        <v>64.06</v>
      </c>
    </row>
    <row r="119" spans="1:9" s="6" customFormat="1" ht="24.75" customHeight="1">
      <c r="A119" s="3" t="s">
        <v>253</v>
      </c>
      <c r="B119" s="3" t="s">
        <v>254</v>
      </c>
      <c r="C119" s="3">
        <v>61</v>
      </c>
      <c r="D119" s="3">
        <v>52</v>
      </c>
      <c r="E119" s="3">
        <f t="shared" si="46"/>
        <v>113</v>
      </c>
      <c r="F119" s="3">
        <f t="shared" si="47"/>
        <v>33.9</v>
      </c>
      <c r="G119" s="3">
        <v>69.4</v>
      </c>
      <c r="H119" s="3">
        <f t="shared" si="48"/>
        <v>27.760000000000005</v>
      </c>
      <c r="I119" s="3">
        <f t="shared" si="49"/>
        <v>61.660000000000004</v>
      </c>
    </row>
    <row r="120" spans="1:9" s="5" customFormat="1" ht="24.75" customHeight="1">
      <c r="A120" s="3" t="s">
        <v>488</v>
      </c>
      <c r="B120" s="3" t="s">
        <v>489</v>
      </c>
      <c r="C120" s="3">
        <v>60</v>
      </c>
      <c r="D120" s="3">
        <v>62</v>
      </c>
      <c r="E120" s="4">
        <f aca="true" t="shared" si="50" ref="E120:E125">C120+D120</f>
        <v>122</v>
      </c>
      <c r="F120" s="4">
        <f aca="true" t="shared" si="51" ref="F120:F125">E120/2*0.6</f>
        <v>36.6</v>
      </c>
      <c r="G120" s="4">
        <v>84.4</v>
      </c>
      <c r="H120" s="4">
        <f aca="true" t="shared" si="52" ref="H120:H125">G120*0.4</f>
        <v>33.760000000000005</v>
      </c>
      <c r="I120" s="4">
        <f aca="true" t="shared" si="53" ref="I120:I125">F120+H120</f>
        <v>70.36000000000001</v>
      </c>
    </row>
    <row r="121" spans="1:9" s="5" customFormat="1" ht="24.75" customHeight="1">
      <c r="A121" s="3" t="s">
        <v>492</v>
      </c>
      <c r="B121" s="3" t="s">
        <v>493</v>
      </c>
      <c r="C121" s="3">
        <v>54</v>
      </c>
      <c r="D121" s="3">
        <v>64</v>
      </c>
      <c r="E121" s="4">
        <f t="shared" si="50"/>
        <v>118</v>
      </c>
      <c r="F121" s="4">
        <f t="shared" si="51"/>
        <v>35.4</v>
      </c>
      <c r="G121" s="4">
        <v>83.2</v>
      </c>
      <c r="H121" s="4">
        <f t="shared" si="52"/>
        <v>33.28</v>
      </c>
      <c r="I121" s="4">
        <f t="shared" si="53"/>
        <v>68.68</v>
      </c>
    </row>
    <row r="122" spans="1:9" s="5" customFormat="1" ht="24.75" customHeight="1">
      <c r="A122" s="3" t="s">
        <v>496</v>
      </c>
      <c r="B122" s="3" t="s">
        <v>497</v>
      </c>
      <c r="C122" s="3">
        <v>60</v>
      </c>
      <c r="D122" s="3">
        <v>56</v>
      </c>
      <c r="E122" s="4">
        <f t="shared" si="50"/>
        <v>116</v>
      </c>
      <c r="F122" s="4">
        <f t="shared" si="51"/>
        <v>34.8</v>
      </c>
      <c r="G122" s="4">
        <v>78.9</v>
      </c>
      <c r="H122" s="4">
        <f t="shared" si="52"/>
        <v>31.560000000000002</v>
      </c>
      <c r="I122" s="4">
        <f t="shared" si="53"/>
        <v>66.36</v>
      </c>
    </row>
    <row r="123" spans="1:9" s="5" customFormat="1" ht="24.75" customHeight="1">
      <c r="A123" s="3" t="s">
        <v>498</v>
      </c>
      <c r="B123" s="3" t="s">
        <v>499</v>
      </c>
      <c r="C123" s="3">
        <v>64.5</v>
      </c>
      <c r="D123" s="3">
        <v>51</v>
      </c>
      <c r="E123" s="4">
        <f t="shared" si="50"/>
        <v>115.5</v>
      </c>
      <c r="F123" s="4">
        <f t="shared" si="51"/>
        <v>34.65</v>
      </c>
      <c r="G123" s="4">
        <v>77.9</v>
      </c>
      <c r="H123" s="4">
        <f t="shared" si="52"/>
        <v>31.160000000000004</v>
      </c>
      <c r="I123" s="4">
        <f t="shared" si="53"/>
        <v>65.81</v>
      </c>
    </row>
    <row r="124" spans="1:9" s="5" customFormat="1" ht="24.75" customHeight="1">
      <c r="A124" s="3" t="s">
        <v>494</v>
      </c>
      <c r="B124" s="3" t="s">
        <v>495</v>
      </c>
      <c r="C124" s="3">
        <v>60</v>
      </c>
      <c r="D124" s="3">
        <v>58</v>
      </c>
      <c r="E124" s="4">
        <f t="shared" si="50"/>
        <v>118</v>
      </c>
      <c r="F124" s="4">
        <f t="shared" si="51"/>
        <v>35.4</v>
      </c>
      <c r="G124" s="4">
        <v>75.4</v>
      </c>
      <c r="H124" s="4">
        <f t="shared" si="52"/>
        <v>30.160000000000004</v>
      </c>
      <c r="I124" s="4">
        <f t="shared" si="53"/>
        <v>65.56</v>
      </c>
    </row>
    <row r="125" spans="1:9" s="5" customFormat="1" ht="24.75" customHeight="1">
      <c r="A125" s="3" t="s">
        <v>490</v>
      </c>
      <c r="B125" s="3" t="s">
        <v>491</v>
      </c>
      <c r="C125" s="3">
        <v>64</v>
      </c>
      <c r="D125" s="3">
        <v>56</v>
      </c>
      <c r="E125" s="4">
        <f t="shared" si="50"/>
        <v>120</v>
      </c>
      <c r="F125" s="4">
        <f t="shared" si="51"/>
        <v>36</v>
      </c>
      <c r="G125" s="4">
        <v>71.6</v>
      </c>
      <c r="H125" s="4">
        <f t="shared" si="52"/>
        <v>28.64</v>
      </c>
      <c r="I125" s="4">
        <f t="shared" si="53"/>
        <v>64.64</v>
      </c>
    </row>
    <row r="126" spans="1:9" s="6" customFormat="1" ht="24.75" customHeight="1">
      <c r="A126" s="3" t="s">
        <v>428</v>
      </c>
      <c r="B126" s="3" t="s">
        <v>429</v>
      </c>
      <c r="C126" s="3">
        <v>61</v>
      </c>
      <c r="D126" s="3">
        <v>56</v>
      </c>
      <c r="E126" s="3">
        <f>C126+D126</f>
        <v>117</v>
      </c>
      <c r="F126" s="3">
        <f>E126/2*0.6</f>
        <v>35.1</v>
      </c>
      <c r="G126" s="3">
        <v>87.8</v>
      </c>
      <c r="H126" s="3">
        <f aca="true" t="shared" si="54" ref="H126:H133">G126*0.4</f>
        <v>35.12</v>
      </c>
      <c r="I126" s="3">
        <f>F126+H126</f>
        <v>70.22</v>
      </c>
    </row>
    <row r="127" spans="1:9" s="6" customFormat="1" ht="24.75" customHeight="1">
      <c r="A127" s="3" t="s">
        <v>432</v>
      </c>
      <c r="B127" s="3" t="s">
        <v>433</v>
      </c>
      <c r="C127" s="3">
        <v>58.5</v>
      </c>
      <c r="D127" s="3">
        <v>54</v>
      </c>
      <c r="E127" s="3">
        <f>C127+D127</f>
        <v>112.5</v>
      </c>
      <c r="F127" s="3">
        <f>E127/2*0.6</f>
        <v>33.75</v>
      </c>
      <c r="G127" s="3">
        <v>87.2</v>
      </c>
      <c r="H127" s="3">
        <f t="shared" si="54"/>
        <v>34.88</v>
      </c>
      <c r="I127" s="3">
        <f>F127+H127</f>
        <v>68.63</v>
      </c>
    </row>
    <row r="128" spans="1:9" s="6" customFormat="1" ht="24.75" customHeight="1">
      <c r="A128" s="3" t="s">
        <v>430</v>
      </c>
      <c r="B128" s="3" t="s">
        <v>431</v>
      </c>
      <c r="C128" s="3">
        <v>58.5</v>
      </c>
      <c r="D128" s="3">
        <v>58</v>
      </c>
      <c r="E128" s="3">
        <f>C128+D128</f>
        <v>116.5</v>
      </c>
      <c r="F128" s="3">
        <f>E128/2*0.6</f>
        <v>34.949999999999996</v>
      </c>
      <c r="G128" s="3">
        <v>81.4</v>
      </c>
      <c r="H128" s="3">
        <f t="shared" si="54"/>
        <v>32.56</v>
      </c>
      <c r="I128" s="3">
        <f>F128+H128</f>
        <v>67.50999999999999</v>
      </c>
    </row>
    <row r="129" spans="1:9" s="6" customFormat="1" ht="24.75" customHeight="1">
      <c r="A129" s="3" t="s">
        <v>434</v>
      </c>
      <c r="B129" s="3" t="s">
        <v>435</v>
      </c>
      <c r="C129" s="3">
        <v>65.5</v>
      </c>
      <c r="D129" s="3">
        <v>57</v>
      </c>
      <c r="E129" s="3">
        <f aca="true" t="shared" si="55" ref="E129:E134">C129+D129</f>
        <v>122.5</v>
      </c>
      <c r="F129" s="3">
        <f aca="true" t="shared" si="56" ref="F129:F134">E129/2*0.6</f>
        <v>36.75</v>
      </c>
      <c r="G129" s="3">
        <v>87.1</v>
      </c>
      <c r="H129" s="3">
        <f t="shared" si="54"/>
        <v>34.839999999999996</v>
      </c>
      <c r="I129" s="3">
        <f aca="true" t="shared" si="57" ref="I129:I134">F129+H129</f>
        <v>71.59</v>
      </c>
    </row>
    <row r="130" spans="1:9" s="6" customFormat="1" ht="24.75" customHeight="1">
      <c r="A130" s="3" t="s">
        <v>436</v>
      </c>
      <c r="B130" s="3" t="s">
        <v>365</v>
      </c>
      <c r="C130" s="3">
        <v>64</v>
      </c>
      <c r="D130" s="3">
        <v>47</v>
      </c>
      <c r="E130" s="3">
        <f t="shared" si="55"/>
        <v>111</v>
      </c>
      <c r="F130" s="3">
        <f t="shared" si="56"/>
        <v>33.3</v>
      </c>
      <c r="G130" s="3">
        <v>82.4</v>
      </c>
      <c r="H130" s="3">
        <f t="shared" si="54"/>
        <v>32.96</v>
      </c>
      <c r="I130" s="3">
        <f t="shared" si="57"/>
        <v>66.25999999999999</v>
      </c>
    </row>
    <row r="131" spans="1:9" s="6" customFormat="1" ht="24.75" customHeight="1">
      <c r="A131" s="3" t="s">
        <v>441</v>
      </c>
      <c r="B131" s="3" t="s">
        <v>442</v>
      </c>
      <c r="C131" s="3">
        <v>56.5</v>
      </c>
      <c r="D131" s="3">
        <v>48</v>
      </c>
      <c r="E131" s="3">
        <f t="shared" si="55"/>
        <v>104.5</v>
      </c>
      <c r="F131" s="3">
        <f t="shared" si="56"/>
        <v>31.349999999999998</v>
      </c>
      <c r="G131" s="3">
        <v>80.2</v>
      </c>
      <c r="H131" s="3">
        <f t="shared" si="54"/>
        <v>32.080000000000005</v>
      </c>
      <c r="I131" s="3">
        <f t="shared" si="57"/>
        <v>63.43000000000001</v>
      </c>
    </row>
    <row r="132" spans="1:9" s="6" customFormat="1" ht="24.75" customHeight="1">
      <c r="A132" s="3" t="s">
        <v>437</v>
      </c>
      <c r="B132" s="3" t="s">
        <v>438</v>
      </c>
      <c r="C132" s="3">
        <v>59</v>
      </c>
      <c r="D132" s="3">
        <v>46</v>
      </c>
      <c r="E132" s="3">
        <f t="shared" si="55"/>
        <v>105</v>
      </c>
      <c r="F132" s="3">
        <f t="shared" si="56"/>
        <v>31.5</v>
      </c>
      <c r="G132" s="3">
        <v>78.8</v>
      </c>
      <c r="H132" s="3">
        <f t="shared" si="54"/>
        <v>31.52</v>
      </c>
      <c r="I132" s="3">
        <f t="shared" si="57"/>
        <v>63.019999999999996</v>
      </c>
    </row>
    <row r="133" spans="1:9" s="6" customFormat="1" ht="24.75" customHeight="1">
      <c r="A133" s="3" t="s">
        <v>443</v>
      </c>
      <c r="B133" s="3" t="s">
        <v>444</v>
      </c>
      <c r="C133" s="3">
        <v>57</v>
      </c>
      <c r="D133" s="3">
        <v>46</v>
      </c>
      <c r="E133" s="3">
        <f t="shared" si="55"/>
        <v>103</v>
      </c>
      <c r="F133" s="3">
        <f t="shared" si="56"/>
        <v>30.9</v>
      </c>
      <c r="G133" s="3">
        <v>74.8</v>
      </c>
      <c r="H133" s="3">
        <f t="shared" si="54"/>
        <v>29.92</v>
      </c>
      <c r="I133" s="3">
        <f t="shared" si="57"/>
        <v>60.82</v>
      </c>
    </row>
    <row r="134" spans="1:9" s="6" customFormat="1" ht="24.75" customHeight="1">
      <c r="A134" s="3" t="s">
        <v>439</v>
      </c>
      <c r="B134" s="3" t="s">
        <v>440</v>
      </c>
      <c r="C134" s="3">
        <v>52.5</v>
      </c>
      <c r="D134" s="3">
        <v>52</v>
      </c>
      <c r="E134" s="3">
        <f t="shared" si="55"/>
        <v>104.5</v>
      </c>
      <c r="F134" s="3">
        <f t="shared" si="56"/>
        <v>31.349999999999998</v>
      </c>
      <c r="G134" s="3" t="s">
        <v>506</v>
      </c>
      <c r="H134" s="3"/>
      <c r="I134" s="3">
        <f t="shared" si="57"/>
        <v>31.349999999999998</v>
      </c>
    </row>
    <row r="135" spans="1:9" s="5" customFormat="1" ht="24.75" customHeight="1">
      <c r="A135" s="3" t="s">
        <v>445</v>
      </c>
      <c r="B135" s="3" t="s">
        <v>446</v>
      </c>
      <c r="C135" s="3">
        <v>65.5</v>
      </c>
      <c r="D135" s="3">
        <v>54</v>
      </c>
      <c r="E135" s="4">
        <f aca="true" t="shared" si="58" ref="E135:E140">C135+D135</f>
        <v>119.5</v>
      </c>
      <c r="F135" s="4">
        <f aca="true" t="shared" si="59" ref="F135:F140">E135/2*0.6</f>
        <v>35.85</v>
      </c>
      <c r="G135" s="4">
        <v>78.92</v>
      </c>
      <c r="H135" s="4">
        <f>G135*0.4</f>
        <v>31.568</v>
      </c>
      <c r="I135" s="4">
        <f aca="true" t="shared" si="60" ref="I135:I140">F135+H135</f>
        <v>67.418</v>
      </c>
    </row>
    <row r="136" spans="1:9" s="5" customFormat="1" ht="24.75" customHeight="1">
      <c r="A136" s="3" t="s">
        <v>447</v>
      </c>
      <c r="B136" s="3" t="s">
        <v>448</v>
      </c>
      <c r="C136" s="3">
        <v>49.5</v>
      </c>
      <c r="D136" s="3">
        <v>55</v>
      </c>
      <c r="E136" s="4">
        <f t="shared" si="58"/>
        <v>104.5</v>
      </c>
      <c r="F136" s="4">
        <f t="shared" si="59"/>
        <v>31.349999999999998</v>
      </c>
      <c r="G136" s="4">
        <v>81</v>
      </c>
      <c r="H136" s="4">
        <f>G136*0.4</f>
        <v>32.4</v>
      </c>
      <c r="I136" s="4">
        <f t="shared" si="60"/>
        <v>63.75</v>
      </c>
    </row>
    <row r="137" spans="1:9" s="5" customFormat="1" ht="24.75" customHeight="1">
      <c r="A137" s="3" t="s">
        <v>449</v>
      </c>
      <c r="B137" s="3" t="s">
        <v>450</v>
      </c>
      <c r="C137" s="3">
        <v>56.5</v>
      </c>
      <c r="D137" s="3">
        <v>41</v>
      </c>
      <c r="E137" s="4">
        <f t="shared" si="58"/>
        <v>97.5</v>
      </c>
      <c r="F137" s="4">
        <f t="shared" si="59"/>
        <v>29.25</v>
      </c>
      <c r="G137" s="4">
        <v>80.2</v>
      </c>
      <c r="H137" s="4">
        <f>G137*0.4</f>
        <v>32.080000000000005</v>
      </c>
      <c r="I137" s="4">
        <f t="shared" si="60"/>
        <v>61.330000000000005</v>
      </c>
    </row>
    <row r="138" spans="1:9" s="5" customFormat="1" ht="24.75" customHeight="1">
      <c r="A138" s="3" t="s">
        <v>451</v>
      </c>
      <c r="B138" s="3" t="s">
        <v>452</v>
      </c>
      <c r="C138" s="3">
        <v>57</v>
      </c>
      <c r="D138" s="3">
        <v>53</v>
      </c>
      <c r="E138" s="4">
        <f t="shared" si="58"/>
        <v>110</v>
      </c>
      <c r="F138" s="4">
        <f t="shared" si="59"/>
        <v>33</v>
      </c>
      <c r="G138" s="4">
        <v>85.2</v>
      </c>
      <c r="H138" s="4">
        <f>G138*0.4</f>
        <v>34.080000000000005</v>
      </c>
      <c r="I138" s="4">
        <f t="shared" si="60"/>
        <v>67.08000000000001</v>
      </c>
    </row>
    <row r="139" spans="1:9" s="5" customFormat="1" ht="24.75" customHeight="1">
      <c r="A139" s="3" t="s">
        <v>453</v>
      </c>
      <c r="B139" s="3" t="s">
        <v>454</v>
      </c>
      <c r="C139" s="3">
        <v>55</v>
      </c>
      <c r="D139" s="3">
        <v>46</v>
      </c>
      <c r="E139" s="4">
        <f t="shared" si="58"/>
        <v>101</v>
      </c>
      <c r="F139" s="4">
        <f t="shared" si="59"/>
        <v>30.299999999999997</v>
      </c>
      <c r="G139" s="4">
        <v>76.4</v>
      </c>
      <c r="H139" s="4">
        <f>G139*0.4</f>
        <v>30.560000000000002</v>
      </c>
      <c r="I139" s="4">
        <f t="shared" si="60"/>
        <v>60.86</v>
      </c>
    </row>
    <row r="140" spans="1:9" s="5" customFormat="1" ht="24.75" customHeight="1">
      <c r="A140" s="3" t="s">
        <v>455</v>
      </c>
      <c r="B140" s="3" t="s">
        <v>456</v>
      </c>
      <c r="C140" s="3">
        <v>49</v>
      </c>
      <c r="D140" s="3">
        <v>47</v>
      </c>
      <c r="E140" s="4">
        <f t="shared" si="58"/>
        <v>96</v>
      </c>
      <c r="F140" s="4">
        <f t="shared" si="59"/>
        <v>28.799999999999997</v>
      </c>
      <c r="G140" s="4" t="s">
        <v>506</v>
      </c>
      <c r="H140" s="4"/>
      <c r="I140" s="4">
        <f t="shared" si="60"/>
        <v>28.799999999999997</v>
      </c>
    </row>
    <row r="141" spans="1:9" s="6" customFormat="1" ht="24.75" customHeight="1">
      <c r="A141" s="3" t="s">
        <v>261</v>
      </c>
      <c r="B141" s="3" t="s">
        <v>262</v>
      </c>
      <c r="C141" s="3">
        <v>66.5</v>
      </c>
      <c r="D141" s="3">
        <v>70</v>
      </c>
      <c r="E141" s="3">
        <f aca="true" t="shared" si="61" ref="E141:E146">C141+D141</f>
        <v>136.5</v>
      </c>
      <c r="F141" s="3">
        <f aca="true" t="shared" si="62" ref="F141:F146">E141/2*0.6</f>
        <v>40.949999999999996</v>
      </c>
      <c r="G141" s="3">
        <v>87.4</v>
      </c>
      <c r="H141" s="3">
        <f aca="true" t="shared" si="63" ref="H141:H146">G141*0.4</f>
        <v>34.96</v>
      </c>
      <c r="I141" s="3">
        <f aca="true" t="shared" si="64" ref="I141:I146">F141+H141</f>
        <v>75.91</v>
      </c>
    </row>
    <row r="142" spans="1:9" s="6" customFormat="1" ht="24.75" customHeight="1">
      <c r="A142" s="3" t="s">
        <v>288</v>
      </c>
      <c r="B142" s="3" t="s">
        <v>289</v>
      </c>
      <c r="C142" s="3">
        <v>55.5</v>
      </c>
      <c r="D142" s="3">
        <v>70</v>
      </c>
      <c r="E142" s="3">
        <f t="shared" si="61"/>
        <v>125.5</v>
      </c>
      <c r="F142" s="3">
        <f t="shared" si="62"/>
        <v>37.65</v>
      </c>
      <c r="G142" s="3">
        <v>91.2</v>
      </c>
      <c r="H142" s="3">
        <f t="shared" si="63"/>
        <v>36.480000000000004</v>
      </c>
      <c r="I142" s="3">
        <f t="shared" si="64"/>
        <v>74.13</v>
      </c>
    </row>
    <row r="143" spans="1:9" s="6" customFormat="1" ht="24.75" customHeight="1">
      <c r="A143" s="3" t="s">
        <v>286</v>
      </c>
      <c r="B143" s="3" t="s">
        <v>287</v>
      </c>
      <c r="C143" s="3">
        <v>60</v>
      </c>
      <c r="D143" s="3">
        <v>68</v>
      </c>
      <c r="E143" s="3">
        <f t="shared" si="61"/>
        <v>128</v>
      </c>
      <c r="F143" s="3">
        <f t="shared" si="62"/>
        <v>38.4</v>
      </c>
      <c r="G143" s="3">
        <v>87.4</v>
      </c>
      <c r="H143" s="3">
        <f t="shared" si="63"/>
        <v>34.96</v>
      </c>
      <c r="I143" s="3">
        <f t="shared" si="64"/>
        <v>73.36</v>
      </c>
    </row>
    <row r="144" spans="1:9" s="6" customFormat="1" ht="24.75" customHeight="1">
      <c r="A144" s="3" t="s">
        <v>263</v>
      </c>
      <c r="B144" s="3" t="s">
        <v>364</v>
      </c>
      <c r="C144" s="3">
        <v>64.5</v>
      </c>
      <c r="D144" s="3">
        <v>67</v>
      </c>
      <c r="E144" s="3">
        <f t="shared" si="61"/>
        <v>131.5</v>
      </c>
      <c r="F144" s="3">
        <f t="shared" si="62"/>
        <v>39.449999999999996</v>
      </c>
      <c r="G144" s="3">
        <v>83.1</v>
      </c>
      <c r="H144" s="3">
        <f t="shared" si="63"/>
        <v>33.24</v>
      </c>
      <c r="I144" s="3">
        <f t="shared" si="64"/>
        <v>72.69</v>
      </c>
    </row>
    <row r="145" spans="1:9" s="6" customFormat="1" ht="24.75" customHeight="1">
      <c r="A145" s="3" t="s">
        <v>264</v>
      </c>
      <c r="B145" s="3" t="s">
        <v>285</v>
      </c>
      <c r="C145" s="3">
        <v>59.5</v>
      </c>
      <c r="D145" s="3">
        <v>70</v>
      </c>
      <c r="E145" s="3">
        <f t="shared" si="61"/>
        <v>129.5</v>
      </c>
      <c r="F145" s="3">
        <f t="shared" si="62"/>
        <v>38.85</v>
      </c>
      <c r="G145" s="3">
        <v>84.6</v>
      </c>
      <c r="H145" s="3">
        <f t="shared" si="63"/>
        <v>33.839999999999996</v>
      </c>
      <c r="I145" s="3">
        <f t="shared" si="64"/>
        <v>72.69</v>
      </c>
    </row>
    <row r="146" spans="1:9" s="6" customFormat="1" ht="24.75" customHeight="1">
      <c r="A146" s="3" t="s">
        <v>178</v>
      </c>
      <c r="B146" s="3" t="s">
        <v>179</v>
      </c>
      <c r="C146" s="3">
        <v>53.5</v>
      </c>
      <c r="D146" s="3">
        <v>72</v>
      </c>
      <c r="E146" s="3">
        <f t="shared" si="61"/>
        <v>125.5</v>
      </c>
      <c r="F146" s="3">
        <f t="shared" si="62"/>
        <v>37.65</v>
      </c>
      <c r="G146" s="3">
        <v>86.8</v>
      </c>
      <c r="H146" s="3">
        <f t="shared" si="63"/>
        <v>34.72</v>
      </c>
      <c r="I146" s="3">
        <f t="shared" si="64"/>
        <v>72.37</v>
      </c>
    </row>
    <row r="147" spans="1:9" s="5" customFormat="1" ht="24.75" customHeight="1">
      <c r="A147" s="3" t="s">
        <v>483</v>
      </c>
      <c r="B147" s="3" t="s">
        <v>484</v>
      </c>
      <c r="C147" s="3">
        <v>58</v>
      </c>
      <c r="D147" s="3">
        <v>70</v>
      </c>
      <c r="E147" s="4">
        <f aca="true" t="shared" si="65" ref="E147:E153">C147+D147</f>
        <v>128</v>
      </c>
      <c r="F147" s="4">
        <f aca="true" t="shared" si="66" ref="F147:F153">E147/2*0.6</f>
        <v>38.4</v>
      </c>
      <c r="G147" s="4">
        <v>90.2</v>
      </c>
      <c r="H147" s="4">
        <f aca="true" t="shared" si="67" ref="H147:H153">G147*0.4</f>
        <v>36.080000000000005</v>
      </c>
      <c r="I147" s="4">
        <f aca="true" t="shared" si="68" ref="I147:I153">F147+H147</f>
        <v>74.48</v>
      </c>
    </row>
    <row r="148" spans="1:9" s="5" customFormat="1" ht="24.75" customHeight="1">
      <c r="A148" s="3" t="s">
        <v>481</v>
      </c>
      <c r="B148" s="3" t="s">
        <v>482</v>
      </c>
      <c r="C148" s="3">
        <v>63</v>
      </c>
      <c r="D148" s="3">
        <v>65</v>
      </c>
      <c r="E148" s="4">
        <f t="shared" si="65"/>
        <v>128</v>
      </c>
      <c r="F148" s="4">
        <f t="shared" si="66"/>
        <v>38.4</v>
      </c>
      <c r="G148" s="4">
        <v>85</v>
      </c>
      <c r="H148" s="4">
        <f t="shared" si="67"/>
        <v>34</v>
      </c>
      <c r="I148" s="4">
        <f t="shared" si="68"/>
        <v>72.4</v>
      </c>
    </row>
    <row r="149" spans="1:9" s="5" customFormat="1" ht="24.75" customHeight="1">
      <c r="A149" s="3" t="s">
        <v>479</v>
      </c>
      <c r="B149" s="3" t="s">
        <v>480</v>
      </c>
      <c r="C149" s="3">
        <v>62</v>
      </c>
      <c r="D149" s="3">
        <v>67</v>
      </c>
      <c r="E149" s="4">
        <f t="shared" si="65"/>
        <v>129</v>
      </c>
      <c r="F149" s="4">
        <f t="shared" si="66"/>
        <v>38.699999999999996</v>
      </c>
      <c r="G149" s="4">
        <v>83.2</v>
      </c>
      <c r="H149" s="4">
        <f t="shared" si="67"/>
        <v>33.28</v>
      </c>
      <c r="I149" s="4">
        <f t="shared" si="68"/>
        <v>71.97999999999999</v>
      </c>
    </row>
    <row r="150" spans="1:9" s="5" customFormat="1" ht="24.75" customHeight="1">
      <c r="A150" s="3" t="s">
        <v>477</v>
      </c>
      <c r="B150" s="3" t="s">
        <v>478</v>
      </c>
      <c r="C150" s="3">
        <v>64.5</v>
      </c>
      <c r="D150" s="3">
        <v>65</v>
      </c>
      <c r="E150" s="4">
        <f t="shared" si="65"/>
        <v>129.5</v>
      </c>
      <c r="F150" s="4">
        <f t="shared" si="66"/>
        <v>38.85</v>
      </c>
      <c r="G150" s="4">
        <v>80</v>
      </c>
      <c r="H150" s="4">
        <f t="shared" si="67"/>
        <v>32</v>
      </c>
      <c r="I150" s="4">
        <f t="shared" si="68"/>
        <v>70.85</v>
      </c>
    </row>
    <row r="151" spans="1:9" s="5" customFormat="1" ht="24.75" customHeight="1">
      <c r="A151" s="3" t="s">
        <v>485</v>
      </c>
      <c r="B151" s="3" t="s">
        <v>486</v>
      </c>
      <c r="C151" s="3">
        <v>62.5</v>
      </c>
      <c r="D151" s="3">
        <v>64</v>
      </c>
      <c r="E151" s="4">
        <f t="shared" si="65"/>
        <v>126.5</v>
      </c>
      <c r="F151" s="4">
        <f t="shared" si="66"/>
        <v>37.949999999999996</v>
      </c>
      <c r="G151" s="4">
        <v>81.8</v>
      </c>
      <c r="H151" s="4">
        <f t="shared" si="67"/>
        <v>32.72</v>
      </c>
      <c r="I151" s="4">
        <f t="shared" si="68"/>
        <v>70.66999999999999</v>
      </c>
    </row>
    <row r="152" spans="1:9" s="5" customFormat="1" ht="24.75" customHeight="1">
      <c r="A152" s="3" t="s">
        <v>487</v>
      </c>
      <c r="B152" s="3" t="s">
        <v>290</v>
      </c>
      <c r="C152" s="3">
        <v>62.5</v>
      </c>
      <c r="D152" s="3">
        <v>63</v>
      </c>
      <c r="E152" s="4">
        <f t="shared" si="65"/>
        <v>125.5</v>
      </c>
      <c r="F152" s="4">
        <f t="shared" si="66"/>
        <v>37.65</v>
      </c>
      <c r="G152" s="4">
        <v>81.8</v>
      </c>
      <c r="H152" s="4">
        <f t="shared" si="67"/>
        <v>32.72</v>
      </c>
      <c r="I152" s="4">
        <f t="shared" si="68"/>
        <v>70.37</v>
      </c>
    </row>
    <row r="153" spans="1:9" s="5" customFormat="1" ht="24.75" customHeight="1">
      <c r="A153" s="3" t="s">
        <v>291</v>
      </c>
      <c r="B153" s="3" t="s">
        <v>292</v>
      </c>
      <c r="C153" s="3">
        <v>59.5</v>
      </c>
      <c r="D153" s="3">
        <v>66</v>
      </c>
      <c r="E153" s="4">
        <f t="shared" si="65"/>
        <v>125.5</v>
      </c>
      <c r="F153" s="4">
        <f t="shared" si="66"/>
        <v>37.65</v>
      </c>
      <c r="G153" s="4">
        <v>76.6</v>
      </c>
      <c r="H153" s="4">
        <f t="shared" si="67"/>
        <v>30.64</v>
      </c>
      <c r="I153" s="4">
        <f t="shared" si="68"/>
        <v>68.28999999999999</v>
      </c>
    </row>
    <row r="154" spans="1:9" s="5" customFormat="1" ht="24.75" customHeight="1">
      <c r="A154" s="3" t="s">
        <v>182</v>
      </c>
      <c r="B154" s="3" t="s">
        <v>183</v>
      </c>
      <c r="C154" s="3">
        <v>60</v>
      </c>
      <c r="D154" s="3">
        <v>71</v>
      </c>
      <c r="E154" s="4">
        <f>C154+D154</f>
        <v>131</v>
      </c>
      <c r="F154" s="4">
        <f>E154/2*0.6</f>
        <v>39.3</v>
      </c>
      <c r="G154" s="4">
        <v>84.2</v>
      </c>
      <c r="H154" s="4">
        <f>G154*0.4</f>
        <v>33.68</v>
      </c>
      <c r="I154" s="4">
        <f>F154+H154</f>
        <v>72.97999999999999</v>
      </c>
    </row>
    <row r="155" spans="1:9" s="5" customFormat="1" ht="24.75" customHeight="1">
      <c r="A155" s="3" t="s">
        <v>186</v>
      </c>
      <c r="B155" s="3" t="s">
        <v>187</v>
      </c>
      <c r="C155" s="3">
        <v>62</v>
      </c>
      <c r="D155" s="3">
        <v>67</v>
      </c>
      <c r="E155" s="4">
        <f>C155+D155</f>
        <v>129</v>
      </c>
      <c r="F155" s="4">
        <f>E155/2*0.6</f>
        <v>38.699999999999996</v>
      </c>
      <c r="G155" s="4">
        <v>85.2</v>
      </c>
      <c r="H155" s="4">
        <f>G155*0.4</f>
        <v>34.080000000000005</v>
      </c>
      <c r="I155" s="4">
        <f>F155+H155</f>
        <v>72.78</v>
      </c>
    </row>
    <row r="156" spans="1:9" s="5" customFormat="1" ht="24.75" customHeight="1">
      <c r="A156" s="3" t="s">
        <v>184</v>
      </c>
      <c r="B156" s="3" t="s">
        <v>185</v>
      </c>
      <c r="C156" s="3">
        <v>64</v>
      </c>
      <c r="D156" s="3">
        <v>66</v>
      </c>
      <c r="E156" s="4">
        <f>C156+D156</f>
        <v>130</v>
      </c>
      <c r="F156" s="4">
        <f>E156/2*0.6</f>
        <v>39</v>
      </c>
      <c r="G156" s="4">
        <v>83.2</v>
      </c>
      <c r="H156" s="4">
        <f>G156*0.4</f>
        <v>33.28</v>
      </c>
      <c r="I156" s="4">
        <f>F156+H156</f>
        <v>72.28</v>
      </c>
    </row>
    <row r="157" spans="1:9" s="5" customFormat="1" ht="24.75" customHeight="1">
      <c r="A157" s="3" t="s">
        <v>73</v>
      </c>
      <c r="B157" s="3" t="s">
        <v>74</v>
      </c>
      <c r="C157" s="3">
        <v>60.5</v>
      </c>
      <c r="D157" s="3">
        <v>70</v>
      </c>
      <c r="E157" s="4">
        <f aca="true" t="shared" si="69" ref="E157:E168">C157+D157</f>
        <v>130.5</v>
      </c>
      <c r="F157" s="4">
        <f aca="true" t="shared" si="70" ref="F157:F168">E157/2*0.6</f>
        <v>39.15</v>
      </c>
      <c r="G157" s="4">
        <v>85.8</v>
      </c>
      <c r="H157" s="4">
        <f aca="true" t="shared" si="71" ref="H157:H168">G157*0.4</f>
        <v>34.32</v>
      </c>
      <c r="I157" s="4">
        <f aca="true" t="shared" si="72" ref="I157:I168">F157+H157</f>
        <v>73.47</v>
      </c>
    </row>
    <row r="158" spans="1:9" s="5" customFormat="1" ht="24.75" customHeight="1">
      <c r="A158" s="3" t="s">
        <v>71</v>
      </c>
      <c r="B158" s="3" t="s">
        <v>72</v>
      </c>
      <c r="C158" s="3">
        <v>65.5</v>
      </c>
      <c r="D158" s="3">
        <v>65</v>
      </c>
      <c r="E158" s="4">
        <f t="shared" si="69"/>
        <v>130.5</v>
      </c>
      <c r="F158" s="4">
        <f t="shared" si="70"/>
        <v>39.15</v>
      </c>
      <c r="G158" s="4">
        <v>85.7</v>
      </c>
      <c r="H158" s="4">
        <f t="shared" si="71"/>
        <v>34.28</v>
      </c>
      <c r="I158" s="4">
        <f t="shared" si="72"/>
        <v>73.43</v>
      </c>
    </row>
    <row r="159" spans="1:9" s="5" customFormat="1" ht="24.75" customHeight="1">
      <c r="A159" s="3" t="s">
        <v>82</v>
      </c>
      <c r="B159" s="3" t="s">
        <v>83</v>
      </c>
      <c r="C159" s="3">
        <v>60</v>
      </c>
      <c r="D159" s="3">
        <v>66</v>
      </c>
      <c r="E159" s="4">
        <f t="shared" si="69"/>
        <v>126</v>
      </c>
      <c r="F159" s="4">
        <f t="shared" si="70"/>
        <v>37.8</v>
      </c>
      <c r="G159" s="4">
        <v>87.2</v>
      </c>
      <c r="H159" s="4">
        <f t="shared" si="71"/>
        <v>34.88</v>
      </c>
      <c r="I159" s="4">
        <f t="shared" si="72"/>
        <v>72.68</v>
      </c>
    </row>
    <row r="160" spans="1:9" s="5" customFormat="1" ht="24.75" customHeight="1">
      <c r="A160" s="3" t="s">
        <v>75</v>
      </c>
      <c r="B160" s="3" t="s">
        <v>76</v>
      </c>
      <c r="C160" s="3">
        <v>66</v>
      </c>
      <c r="D160" s="3">
        <v>64</v>
      </c>
      <c r="E160" s="4">
        <f t="shared" si="69"/>
        <v>130</v>
      </c>
      <c r="F160" s="4">
        <f t="shared" si="70"/>
        <v>39</v>
      </c>
      <c r="G160" s="4">
        <v>83.4</v>
      </c>
      <c r="H160" s="4">
        <f t="shared" si="71"/>
        <v>33.36000000000001</v>
      </c>
      <c r="I160" s="4">
        <f t="shared" si="72"/>
        <v>72.36000000000001</v>
      </c>
    </row>
    <row r="161" spans="1:9" s="5" customFormat="1" ht="24.75" customHeight="1">
      <c r="A161" s="3" t="s">
        <v>84</v>
      </c>
      <c r="B161" s="3" t="s">
        <v>85</v>
      </c>
      <c r="C161" s="3">
        <v>59</v>
      </c>
      <c r="D161" s="3">
        <v>67</v>
      </c>
      <c r="E161" s="4">
        <f t="shared" si="69"/>
        <v>126</v>
      </c>
      <c r="F161" s="4">
        <f t="shared" si="70"/>
        <v>37.8</v>
      </c>
      <c r="G161" s="4">
        <v>84.6</v>
      </c>
      <c r="H161" s="4">
        <f t="shared" si="71"/>
        <v>33.839999999999996</v>
      </c>
      <c r="I161" s="4">
        <f t="shared" si="72"/>
        <v>71.63999999999999</v>
      </c>
    </row>
    <row r="162" spans="1:9" s="5" customFormat="1" ht="24.75" customHeight="1">
      <c r="A162" s="3" t="s">
        <v>81</v>
      </c>
      <c r="B162" s="3" t="s">
        <v>180</v>
      </c>
      <c r="C162" s="3">
        <v>59</v>
      </c>
      <c r="D162" s="3">
        <v>67</v>
      </c>
      <c r="E162" s="4">
        <f t="shared" si="69"/>
        <v>126</v>
      </c>
      <c r="F162" s="4">
        <f t="shared" si="70"/>
        <v>37.8</v>
      </c>
      <c r="G162" s="4">
        <v>84.2</v>
      </c>
      <c r="H162" s="4">
        <f t="shared" si="71"/>
        <v>33.68</v>
      </c>
      <c r="I162" s="4">
        <f t="shared" si="72"/>
        <v>71.47999999999999</v>
      </c>
    </row>
    <row r="163" spans="1:9" s="5" customFormat="1" ht="24.75" customHeight="1">
      <c r="A163" s="3" t="s">
        <v>77</v>
      </c>
      <c r="B163" s="3" t="s">
        <v>78</v>
      </c>
      <c r="C163" s="3">
        <v>63</v>
      </c>
      <c r="D163" s="3">
        <v>66</v>
      </c>
      <c r="E163" s="4">
        <f t="shared" si="69"/>
        <v>129</v>
      </c>
      <c r="F163" s="4">
        <f t="shared" si="70"/>
        <v>38.699999999999996</v>
      </c>
      <c r="G163" s="4">
        <v>81.4</v>
      </c>
      <c r="H163" s="4">
        <f t="shared" si="71"/>
        <v>32.56</v>
      </c>
      <c r="I163" s="4">
        <f t="shared" si="72"/>
        <v>71.25999999999999</v>
      </c>
    </row>
    <row r="164" spans="1:9" s="5" customFormat="1" ht="24.75" customHeight="1">
      <c r="A164" s="3" t="s">
        <v>79</v>
      </c>
      <c r="B164" s="3" t="s">
        <v>80</v>
      </c>
      <c r="C164" s="3">
        <v>67.5</v>
      </c>
      <c r="D164" s="3">
        <v>61</v>
      </c>
      <c r="E164" s="4">
        <f t="shared" si="69"/>
        <v>128.5</v>
      </c>
      <c r="F164" s="4">
        <f t="shared" si="70"/>
        <v>38.55</v>
      </c>
      <c r="G164" s="4">
        <v>81.2</v>
      </c>
      <c r="H164" s="4">
        <f t="shared" si="71"/>
        <v>32.480000000000004</v>
      </c>
      <c r="I164" s="4">
        <f t="shared" si="72"/>
        <v>71.03</v>
      </c>
    </row>
    <row r="165" spans="1:9" s="5" customFormat="1" ht="24.75" customHeight="1">
      <c r="A165" s="3" t="s">
        <v>86</v>
      </c>
      <c r="B165" s="3" t="s">
        <v>87</v>
      </c>
      <c r="C165" s="3">
        <v>64</v>
      </c>
      <c r="D165" s="3">
        <v>61</v>
      </c>
      <c r="E165" s="4">
        <f t="shared" si="69"/>
        <v>125</v>
      </c>
      <c r="F165" s="4">
        <f t="shared" si="70"/>
        <v>37.5</v>
      </c>
      <c r="G165" s="4">
        <v>83.8</v>
      </c>
      <c r="H165" s="4">
        <f t="shared" si="71"/>
        <v>33.52</v>
      </c>
      <c r="I165" s="4">
        <f t="shared" si="72"/>
        <v>71.02000000000001</v>
      </c>
    </row>
    <row r="166" spans="1:9" s="5" customFormat="1" ht="24.75" customHeight="1">
      <c r="A166" s="3" t="s">
        <v>88</v>
      </c>
      <c r="B166" s="3" t="s">
        <v>89</v>
      </c>
      <c r="C166" s="3">
        <v>61</v>
      </c>
      <c r="D166" s="3">
        <v>63</v>
      </c>
      <c r="E166" s="4">
        <f t="shared" si="69"/>
        <v>124</v>
      </c>
      <c r="F166" s="4">
        <f t="shared" si="70"/>
        <v>37.199999999999996</v>
      </c>
      <c r="G166" s="4">
        <v>83.4</v>
      </c>
      <c r="H166" s="4">
        <f t="shared" si="71"/>
        <v>33.36000000000001</v>
      </c>
      <c r="I166" s="4">
        <f t="shared" si="72"/>
        <v>70.56</v>
      </c>
    </row>
    <row r="167" spans="1:9" s="5" customFormat="1" ht="24.75" customHeight="1">
      <c r="A167" s="3" t="s">
        <v>90</v>
      </c>
      <c r="B167" s="3" t="s">
        <v>91</v>
      </c>
      <c r="C167" s="3">
        <v>62</v>
      </c>
      <c r="D167" s="3">
        <v>60</v>
      </c>
      <c r="E167" s="4">
        <f t="shared" si="69"/>
        <v>122</v>
      </c>
      <c r="F167" s="4">
        <f t="shared" si="70"/>
        <v>36.6</v>
      </c>
      <c r="G167" s="4">
        <v>81.4</v>
      </c>
      <c r="H167" s="4">
        <f t="shared" si="71"/>
        <v>32.56</v>
      </c>
      <c r="I167" s="4">
        <f t="shared" si="72"/>
        <v>69.16</v>
      </c>
    </row>
    <row r="168" spans="1:9" s="5" customFormat="1" ht="24.75" customHeight="1">
      <c r="A168" s="3" t="s">
        <v>170</v>
      </c>
      <c r="B168" s="3" t="s">
        <v>171</v>
      </c>
      <c r="C168" s="3">
        <v>63</v>
      </c>
      <c r="D168" s="3">
        <v>57</v>
      </c>
      <c r="E168" s="4">
        <f t="shared" si="69"/>
        <v>120</v>
      </c>
      <c r="F168" s="4">
        <f t="shared" si="70"/>
        <v>36</v>
      </c>
      <c r="G168" s="4">
        <v>82.9</v>
      </c>
      <c r="H168" s="4">
        <f t="shared" si="71"/>
        <v>33.160000000000004</v>
      </c>
      <c r="I168" s="4">
        <f t="shared" si="72"/>
        <v>69.16</v>
      </c>
    </row>
    <row r="169" spans="1:9" s="5" customFormat="1" ht="24.75" customHeight="1">
      <c r="A169" s="3" t="s">
        <v>119</v>
      </c>
      <c r="B169" s="3" t="s">
        <v>120</v>
      </c>
      <c r="C169" s="3">
        <v>61.5</v>
      </c>
      <c r="D169" s="3">
        <v>68</v>
      </c>
      <c r="E169" s="4">
        <f aca="true" t="shared" si="73" ref="E169:E184">C169+D169</f>
        <v>129.5</v>
      </c>
      <c r="F169" s="4">
        <f aca="true" t="shared" si="74" ref="F169:F184">E169/2*0.6</f>
        <v>38.85</v>
      </c>
      <c r="G169" s="4">
        <v>91</v>
      </c>
      <c r="H169" s="4">
        <f aca="true" t="shared" si="75" ref="H169:H184">G169*0.4</f>
        <v>36.4</v>
      </c>
      <c r="I169" s="4">
        <f aca="true" t="shared" si="76" ref="I169:I184">F169+H169</f>
        <v>75.25</v>
      </c>
    </row>
    <row r="170" spans="1:9" s="5" customFormat="1" ht="24.75" customHeight="1">
      <c r="A170" s="3" t="s">
        <v>130</v>
      </c>
      <c r="B170" s="3" t="s">
        <v>131</v>
      </c>
      <c r="C170" s="3">
        <v>63</v>
      </c>
      <c r="D170" s="3">
        <v>64</v>
      </c>
      <c r="E170" s="4">
        <f t="shared" si="73"/>
        <v>127</v>
      </c>
      <c r="F170" s="4">
        <f t="shared" si="74"/>
        <v>38.1</v>
      </c>
      <c r="G170" s="4">
        <v>89.96</v>
      </c>
      <c r="H170" s="4">
        <f t="shared" si="75"/>
        <v>35.984</v>
      </c>
      <c r="I170" s="4">
        <f t="shared" si="76"/>
        <v>74.084</v>
      </c>
    </row>
    <row r="171" spans="1:9" s="5" customFormat="1" ht="24.75" customHeight="1">
      <c r="A171" s="3" t="s">
        <v>118</v>
      </c>
      <c r="B171" s="3" t="s">
        <v>129</v>
      </c>
      <c r="C171" s="3">
        <v>57.5</v>
      </c>
      <c r="D171" s="3">
        <v>72</v>
      </c>
      <c r="E171" s="4">
        <f t="shared" si="73"/>
        <v>129.5</v>
      </c>
      <c r="F171" s="4">
        <f t="shared" si="74"/>
        <v>38.85</v>
      </c>
      <c r="G171" s="4">
        <v>87.4</v>
      </c>
      <c r="H171" s="4">
        <f t="shared" si="75"/>
        <v>34.96</v>
      </c>
      <c r="I171" s="4">
        <f t="shared" si="76"/>
        <v>73.81</v>
      </c>
    </row>
    <row r="172" spans="1:9" s="5" customFormat="1" ht="24.75" customHeight="1">
      <c r="A172" s="3" t="s">
        <v>114</v>
      </c>
      <c r="B172" s="3" t="s">
        <v>115</v>
      </c>
      <c r="C172" s="3">
        <v>61.5</v>
      </c>
      <c r="D172" s="3">
        <v>73</v>
      </c>
      <c r="E172" s="4">
        <f t="shared" si="73"/>
        <v>134.5</v>
      </c>
      <c r="F172" s="4">
        <f t="shared" si="74"/>
        <v>40.35</v>
      </c>
      <c r="G172" s="4">
        <v>82.6</v>
      </c>
      <c r="H172" s="4">
        <f t="shared" si="75"/>
        <v>33.04</v>
      </c>
      <c r="I172" s="4">
        <f t="shared" si="76"/>
        <v>73.39</v>
      </c>
    </row>
    <row r="173" spans="1:9" s="5" customFormat="1" ht="24.75" customHeight="1">
      <c r="A173" s="3" t="s">
        <v>123</v>
      </c>
      <c r="B173" s="3" t="s">
        <v>124</v>
      </c>
      <c r="C173" s="3">
        <v>59</v>
      </c>
      <c r="D173" s="3">
        <v>70</v>
      </c>
      <c r="E173" s="4">
        <f t="shared" si="73"/>
        <v>129</v>
      </c>
      <c r="F173" s="4">
        <f t="shared" si="74"/>
        <v>38.699999999999996</v>
      </c>
      <c r="G173" s="4">
        <v>86</v>
      </c>
      <c r="H173" s="4">
        <f t="shared" si="75"/>
        <v>34.4</v>
      </c>
      <c r="I173" s="4">
        <f t="shared" si="76"/>
        <v>73.1</v>
      </c>
    </row>
    <row r="174" spans="1:9" s="5" customFormat="1" ht="24.75" customHeight="1">
      <c r="A174" s="3" t="s">
        <v>116</v>
      </c>
      <c r="B174" s="3" t="s">
        <v>117</v>
      </c>
      <c r="C174" s="3">
        <v>63</v>
      </c>
      <c r="D174" s="3">
        <v>68</v>
      </c>
      <c r="E174" s="4">
        <f t="shared" si="73"/>
        <v>131</v>
      </c>
      <c r="F174" s="4">
        <f t="shared" si="74"/>
        <v>39.3</v>
      </c>
      <c r="G174" s="4">
        <v>82</v>
      </c>
      <c r="H174" s="4">
        <f t="shared" si="75"/>
        <v>32.800000000000004</v>
      </c>
      <c r="I174" s="4">
        <f t="shared" si="76"/>
        <v>72.1</v>
      </c>
    </row>
    <row r="175" spans="1:9" s="5" customFormat="1" ht="24.75" customHeight="1">
      <c r="A175" s="3" t="s">
        <v>132</v>
      </c>
      <c r="B175" s="3" t="s">
        <v>133</v>
      </c>
      <c r="C175" s="3">
        <v>64</v>
      </c>
      <c r="D175" s="3">
        <v>63</v>
      </c>
      <c r="E175" s="4">
        <f t="shared" si="73"/>
        <v>127</v>
      </c>
      <c r="F175" s="4">
        <f t="shared" si="74"/>
        <v>38.1</v>
      </c>
      <c r="G175" s="4">
        <v>83.4</v>
      </c>
      <c r="H175" s="4">
        <f t="shared" si="75"/>
        <v>33.36000000000001</v>
      </c>
      <c r="I175" s="4">
        <f t="shared" si="76"/>
        <v>71.46000000000001</v>
      </c>
    </row>
    <row r="176" spans="1:9" s="5" customFormat="1" ht="24.75" customHeight="1">
      <c r="A176" s="3" t="s">
        <v>134</v>
      </c>
      <c r="B176" s="3" t="s">
        <v>135</v>
      </c>
      <c r="C176" s="3">
        <v>66</v>
      </c>
      <c r="D176" s="3">
        <v>60</v>
      </c>
      <c r="E176" s="4">
        <f t="shared" si="73"/>
        <v>126</v>
      </c>
      <c r="F176" s="4">
        <f t="shared" si="74"/>
        <v>37.8</v>
      </c>
      <c r="G176" s="4">
        <v>84.1</v>
      </c>
      <c r="H176" s="4">
        <f t="shared" si="75"/>
        <v>33.64</v>
      </c>
      <c r="I176" s="4">
        <f t="shared" si="76"/>
        <v>71.44</v>
      </c>
    </row>
    <row r="177" spans="1:9" s="5" customFormat="1" ht="24.75" customHeight="1">
      <c r="A177" s="3" t="s">
        <v>125</v>
      </c>
      <c r="B177" s="3" t="s">
        <v>126</v>
      </c>
      <c r="C177" s="3">
        <v>56.5</v>
      </c>
      <c r="D177" s="3">
        <v>72</v>
      </c>
      <c r="E177" s="4">
        <f t="shared" si="73"/>
        <v>128.5</v>
      </c>
      <c r="F177" s="4">
        <f t="shared" si="74"/>
        <v>38.55</v>
      </c>
      <c r="G177" s="4">
        <v>81.8</v>
      </c>
      <c r="H177" s="4">
        <f t="shared" si="75"/>
        <v>32.72</v>
      </c>
      <c r="I177" s="4">
        <f t="shared" si="76"/>
        <v>71.27</v>
      </c>
    </row>
    <row r="178" spans="1:9" s="5" customFormat="1" ht="24.75" customHeight="1">
      <c r="A178" s="3" t="s">
        <v>121</v>
      </c>
      <c r="B178" s="3" t="s">
        <v>122</v>
      </c>
      <c r="C178" s="3">
        <v>66.5</v>
      </c>
      <c r="D178" s="3">
        <v>63</v>
      </c>
      <c r="E178" s="4">
        <f t="shared" si="73"/>
        <v>129.5</v>
      </c>
      <c r="F178" s="4">
        <f t="shared" si="74"/>
        <v>38.85</v>
      </c>
      <c r="G178" s="4">
        <v>80.6</v>
      </c>
      <c r="H178" s="4">
        <f t="shared" si="75"/>
        <v>32.24</v>
      </c>
      <c r="I178" s="4">
        <f t="shared" si="76"/>
        <v>71.09</v>
      </c>
    </row>
    <row r="179" spans="1:9" s="5" customFormat="1" ht="24.75" customHeight="1">
      <c r="A179" s="3" t="s">
        <v>140</v>
      </c>
      <c r="B179" s="3" t="s">
        <v>141</v>
      </c>
      <c r="C179" s="3">
        <v>58</v>
      </c>
      <c r="D179" s="3">
        <v>65</v>
      </c>
      <c r="E179" s="4">
        <f t="shared" si="73"/>
        <v>123</v>
      </c>
      <c r="F179" s="4">
        <f t="shared" si="74"/>
        <v>36.9</v>
      </c>
      <c r="G179" s="4">
        <v>84.8</v>
      </c>
      <c r="H179" s="4">
        <f t="shared" si="75"/>
        <v>33.92</v>
      </c>
      <c r="I179" s="4">
        <f t="shared" si="76"/>
        <v>70.82</v>
      </c>
    </row>
    <row r="180" spans="1:9" s="5" customFormat="1" ht="24.75" customHeight="1">
      <c r="A180" s="3" t="s">
        <v>136</v>
      </c>
      <c r="B180" s="3" t="s">
        <v>137</v>
      </c>
      <c r="C180" s="3">
        <v>67.5</v>
      </c>
      <c r="D180" s="3">
        <v>57</v>
      </c>
      <c r="E180" s="4">
        <f t="shared" si="73"/>
        <v>124.5</v>
      </c>
      <c r="F180" s="4">
        <f t="shared" si="74"/>
        <v>37.35</v>
      </c>
      <c r="G180" s="4">
        <v>83.6</v>
      </c>
      <c r="H180" s="4">
        <f t="shared" si="75"/>
        <v>33.44</v>
      </c>
      <c r="I180" s="4">
        <f t="shared" si="76"/>
        <v>70.78999999999999</v>
      </c>
    </row>
    <row r="181" spans="1:9" s="5" customFormat="1" ht="24.75" customHeight="1">
      <c r="A181" s="3" t="s">
        <v>127</v>
      </c>
      <c r="B181" s="3" t="s">
        <v>128</v>
      </c>
      <c r="C181" s="3">
        <v>63.5</v>
      </c>
      <c r="D181" s="3">
        <v>64</v>
      </c>
      <c r="E181" s="4">
        <f t="shared" si="73"/>
        <v>127.5</v>
      </c>
      <c r="F181" s="4">
        <f t="shared" si="74"/>
        <v>38.25</v>
      </c>
      <c r="G181" s="4">
        <v>81</v>
      </c>
      <c r="H181" s="4">
        <f t="shared" si="75"/>
        <v>32.4</v>
      </c>
      <c r="I181" s="4">
        <f t="shared" si="76"/>
        <v>70.65</v>
      </c>
    </row>
    <row r="182" spans="1:9" s="5" customFormat="1" ht="24.75" customHeight="1">
      <c r="A182" s="3" t="s">
        <v>138</v>
      </c>
      <c r="B182" s="3" t="s">
        <v>139</v>
      </c>
      <c r="C182" s="3">
        <v>62</v>
      </c>
      <c r="D182" s="3">
        <v>61</v>
      </c>
      <c r="E182" s="4">
        <f t="shared" si="73"/>
        <v>123</v>
      </c>
      <c r="F182" s="4">
        <f t="shared" si="74"/>
        <v>36.9</v>
      </c>
      <c r="G182" s="4">
        <v>83.9</v>
      </c>
      <c r="H182" s="4">
        <f t="shared" si="75"/>
        <v>33.56</v>
      </c>
      <c r="I182" s="4">
        <f t="shared" si="76"/>
        <v>70.46000000000001</v>
      </c>
    </row>
    <row r="183" spans="1:9" s="5" customFormat="1" ht="24.75" customHeight="1">
      <c r="A183" s="3" t="s">
        <v>194</v>
      </c>
      <c r="B183" s="3" t="s">
        <v>195</v>
      </c>
      <c r="C183" s="3">
        <v>60</v>
      </c>
      <c r="D183" s="3">
        <v>62</v>
      </c>
      <c r="E183" s="4">
        <f t="shared" si="73"/>
        <v>122</v>
      </c>
      <c r="F183" s="4">
        <f t="shared" si="74"/>
        <v>36.6</v>
      </c>
      <c r="G183" s="4">
        <v>80</v>
      </c>
      <c r="H183" s="4">
        <f t="shared" si="75"/>
        <v>32</v>
      </c>
      <c r="I183" s="4">
        <f t="shared" si="76"/>
        <v>68.6</v>
      </c>
    </row>
    <row r="184" spans="1:9" s="5" customFormat="1" ht="24.75" customHeight="1">
      <c r="A184" s="3" t="s">
        <v>192</v>
      </c>
      <c r="B184" s="3" t="s">
        <v>193</v>
      </c>
      <c r="C184" s="3">
        <v>57</v>
      </c>
      <c r="D184" s="3">
        <v>65</v>
      </c>
      <c r="E184" s="4">
        <f t="shared" si="73"/>
        <v>122</v>
      </c>
      <c r="F184" s="4">
        <f t="shared" si="74"/>
        <v>36.6</v>
      </c>
      <c r="G184" s="4">
        <v>78.5</v>
      </c>
      <c r="H184" s="4">
        <f t="shared" si="75"/>
        <v>31.400000000000002</v>
      </c>
      <c r="I184" s="4">
        <f t="shared" si="76"/>
        <v>68</v>
      </c>
    </row>
    <row r="185" spans="1:9" s="5" customFormat="1" ht="24.75" customHeight="1">
      <c r="A185" s="3" t="s">
        <v>24</v>
      </c>
      <c r="B185" s="3" t="s">
        <v>25</v>
      </c>
      <c r="C185" s="3">
        <v>63</v>
      </c>
      <c r="D185" s="3">
        <v>68</v>
      </c>
      <c r="E185" s="4">
        <f aca="true" t="shared" si="77" ref="E185:E193">C185+D185</f>
        <v>131</v>
      </c>
      <c r="F185" s="4">
        <f aca="true" t="shared" si="78" ref="F185:F193">E185/2*0.6</f>
        <v>39.3</v>
      </c>
      <c r="G185" s="4">
        <v>83.4</v>
      </c>
      <c r="H185" s="4">
        <f aca="true" t="shared" si="79" ref="H185:H193">G185*0.4</f>
        <v>33.36000000000001</v>
      </c>
      <c r="I185" s="4">
        <f aca="true" t="shared" si="80" ref="I185:I193">F185+H185</f>
        <v>72.66</v>
      </c>
    </row>
    <row r="186" spans="1:9" s="5" customFormat="1" ht="24.75" customHeight="1">
      <c r="A186" s="3" t="s">
        <v>26</v>
      </c>
      <c r="B186" s="3" t="s">
        <v>27</v>
      </c>
      <c r="C186" s="3">
        <v>54.5</v>
      </c>
      <c r="D186" s="3">
        <v>71</v>
      </c>
      <c r="E186" s="4">
        <f t="shared" si="77"/>
        <v>125.5</v>
      </c>
      <c r="F186" s="4">
        <f t="shared" si="78"/>
        <v>37.65</v>
      </c>
      <c r="G186" s="4">
        <v>85.6</v>
      </c>
      <c r="H186" s="4">
        <f t="shared" si="79"/>
        <v>34.24</v>
      </c>
      <c r="I186" s="4">
        <f t="shared" si="80"/>
        <v>71.89</v>
      </c>
    </row>
    <row r="187" spans="1:9" s="5" customFormat="1" ht="24.75" customHeight="1">
      <c r="A187" s="3" t="s">
        <v>28</v>
      </c>
      <c r="B187" s="3" t="s">
        <v>29</v>
      </c>
      <c r="C187" s="3">
        <v>63.5</v>
      </c>
      <c r="D187" s="3">
        <v>62</v>
      </c>
      <c r="E187" s="4">
        <f t="shared" si="77"/>
        <v>125.5</v>
      </c>
      <c r="F187" s="4">
        <f t="shared" si="78"/>
        <v>37.65</v>
      </c>
      <c r="G187" s="4">
        <v>81.4</v>
      </c>
      <c r="H187" s="4">
        <f t="shared" si="79"/>
        <v>32.56</v>
      </c>
      <c r="I187" s="4">
        <f t="shared" si="80"/>
        <v>70.21000000000001</v>
      </c>
    </row>
    <row r="188" spans="1:9" s="6" customFormat="1" ht="24.75" customHeight="1">
      <c r="A188" s="3" t="s">
        <v>279</v>
      </c>
      <c r="B188" s="3" t="s">
        <v>280</v>
      </c>
      <c r="C188" s="3">
        <v>65</v>
      </c>
      <c r="D188" s="3">
        <v>72</v>
      </c>
      <c r="E188" s="4">
        <f t="shared" si="77"/>
        <v>137</v>
      </c>
      <c r="F188" s="4">
        <f t="shared" si="78"/>
        <v>41.1</v>
      </c>
      <c r="G188" s="4">
        <v>85</v>
      </c>
      <c r="H188" s="4">
        <f t="shared" si="79"/>
        <v>34</v>
      </c>
      <c r="I188" s="4">
        <f t="shared" si="80"/>
        <v>75.1</v>
      </c>
    </row>
    <row r="189" spans="1:9" s="6" customFormat="1" ht="24.75" customHeight="1">
      <c r="A189" s="3" t="s">
        <v>281</v>
      </c>
      <c r="B189" s="3" t="s">
        <v>282</v>
      </c>
      <c r="C189" s="3">
        <v>56.5</v>
      </c>
      <c r="D189" s="3">
        <v>64</v>
      </c>
      <c r="E189" s="3">
        <f t="shared" si="77"/>
        <v>120.5</v>
      </c>
      <c r="F189" s="3">
        <f t="shared" si="78"/>
        <v>36.15</v>
      </c>
      <c r="G189" s="3">
        <v>83.4</v>
      </c>
      <c r="H189" s="3">
        <f t="shared" si="79"/>
        <v>33.36000000000001</v>
      </c>
      <c r="I189" s="3">
        <f t="shared" si="80"/>
        <v>69.51</v>
      </c>
    </row>
    <row r="190" spans="1:9" s="6" customFormat="1" ht="24.75" customHeight="1">
      <c r="A190" s="3" t="s">
        <v>283</v>
      </c>
      <c r="B190" s="3" t="s">
        <v>284</v>
      </c>
      <c r="C190" s="3">
        <v>56</v>
      </c>
      <c r="D190" s="3">
        <v>64</v>
      </c>
      <c r="E190" s="3">
        <f t="shared" si="77"/>
        <v>120</v>
      </c>
      <c r="F190" s="3">
        <f t="shared" si="78"/>
        <v>36</v>
      </c>
      <c r="G190" s="3">
        <v>83</v>
      </c>
      <c r="H190" s="3">
        <f t="shared" si="79"/>
        <v>33.2</v>
      </c>
      <c r="I190" s="3">
        <f t="shared" si="80"/>
        <v>69.2</v>
      </c>
    </row>
    <row r="191" spans="1:9" s="6" customFormat="1" ht="24.75" customHeight="1">
      <c r="A191" s="3" t="s">
        <v>94</v>
      </c>
      <c r="B191" s="3" t="s">
        <v>95</v>
      </c>
      <c r="C191" s="3">
        <v>58.5</v>
      </c>
      <c r="D191" s="3">
        <v>64</v>
      </c>
      <c r="E191" s="3">
        <f t="shared" si="77"/>
        <v>122.5</v>
      </c>
      <c r="F191" s="3">
        <f t="shared" si="78"/>
        <v>36.75</v>
      </c>
      <c r="G191" s="3">
        <v>82.8</v>
      </c>
      <c r="H191" s="3">
        <f t="shared" si="79"/>
        <v>33.12</v>
      </c>
      <c r="I191" s="3">
        <f t="shared" si="80"/>
        <v>69.87</v>
      </c>
    </row>
    <row r="192" spans="1:9" s="6" customFormat="1" ht="24.75" customHeight="1">
      <c r="A192" s="3" t="s">
        <v>92</v>
      </c>
      <c r="B192" s="3" t="s">
        <v>93</v>
      </c>
      <c r="C192" s="3">
        <v>59.5</v>
      </c>
      <c r="D192" s="3">
        <v>65</v>
      </c>
      <c r="E192" s="3">
        <f t="shared" si="77"/>
        <v>124.5</v>
      </c>
      <c r="F192" s="3">
        <f t="shared" si="78"/>
        <v>37.35</v>
      </c>
      <c r="G192" s="3">
        <v>79.4</v>
      </c>
      <c r="H192" s="3">
        <f t="shared" si="79"/>
        <v>31.760000000000005</v>
      </c>
      <c r="I192" s="3">
        <f t="shared" si="80"/>
        <v>69.11000000000001</v>
      </c>
    </row>
    <row r="193" spans="1:9" s="6" customFormat="1" ht="24.75" customHeight="1">
      <c r="A193" s="3" t="s">
        <v>96</v>
      </c>
      <c r="B193" s="3" t="s">
        <v>97</v>
      </c>
      <c r="C193" s="3">
        <v>68.5</v>
      </c>
      <c r="D193" s="3">
        <v>52</v>
      </c>
      <c r="E193" s="3">
        <f t="shared" si="77"/>
        <v>120.5</v>
      </c>
      <c r="F193" s="3">
        <f t="shared" si="78"/>
        <v>36.15</v>
      </c>
      <c r="G193" s="3">
        <v>80.2</v>
      </c>
      <c r="H193" s="3">
        <f t="shared" si="79"/>
        <v>32.080000000000005</v>
      </c>
      <c r="I193" s="3">
        <f t="shared" si="80"/>
        <v>68.23</v>
      </c>
    </row>
    <row r="194" spans="1:9" s="6" customFormat="1" ht="24.75" customHeight="1">
      <c r="A194" s="3" t="s">
        <v>104</v>
      </c>
      <c r="B194" s="3" t="s">
        <v>105</v>
      </c>
      <c r="C194" s="3">
        <v>60.5</v>
      </c>
      <c r="D194" s="3">
        <v>64</v>
      </c>
      <c r="E194" s="3">
        <f aca="true" t="shared" si="81" ref="E194:E199">C194+D194</f>
        <v>124.5</v>
      </c>
      <c r="F194" s="3">
        <f aca="true" t="shared" si="82" ref="F194:F199">E194/2*0.6</f>
        <v>37.35</v>
      </c>
      <c r="G194" s="3">
        <v>89.6</v>
      </c>
      <c r="H194" s="3">
        <f aca="true" t="shared" si="83" ref="H194:H199">G194*0.4</f>
        <v>35.839999999999996</v>
      </c>
      <c r="I194" s="3">
        <f aca="true" t="shared" si="84" ref="I194:I199">F194+H194</f>
        <v>73.19</v>
      </c>
    </row>
    <row r="195" spans="1:9" s="6" customFormat="1" ht="24.75" customHeight="1">
      <c r="A195" s="3" t="s">
        <v>98</v>
      </c>
      <c r="B195" s="3" t="s">
        <v>99</v>
      </c>
      <c r="C195" s="3">
        <v>66.5</v>
      </c>
      <c r="D195" s="3">
        <v>64</v>
      </c>
      <c r="E195" s="3">
        <f t="shared" si="81"/>
        <v>130.5</v>
      </c>
      <c r="F195" s="3">
        <f t="shared" si="82"/>
        <v>39.15</v>
      </c>
      <c r="G195" s="3">
        <v>83.1</v>
      </c>
      <c r="H195" s="3">
        <f t="shared" si="83"/>
        <v>33.24</v>
      </c>
      <c r="I195" s="3">
        <f t="shared" si="84"/>
        <v>72.39</v>
      </c>
    </row>
    <row r="196" spans="1:9" s="6" customFormat="1" ht="24.75" customHeight="1">
      <c r="A196" s="3" t="s">
        <v>100</v>
      </c>
      <c r="B196" s="3" t="s">
        <v>101</v>
      </c>
      <c r="C196" s="3">
        <v>67</v>
      </c>
      <c r="D196" s="3">
        <v>60</v>
      </c>
      <c r="E196" s="3">
        <f t="shared" si="81"/>
        <v>127</v>
      </c>
      <c r="F196" s="3">
        <f t="shared" si="82"/>
        <v>38.1</v>
      </c>
      <c r="G196" s="3">
        <v>82.2</v>
      </c>
      <c r="H196" s="3">
        <f t="shared" si="83"/>
        <v>32.88</v>
      </c>
      <c r="I196" s="3">
        <f t="shared" si="84"/>
        <v>70.98</v>
      </c>
    </row>
    <row r="197" spans="1:9" s="6" customFormat="1" ht="24.75" customHeight="1">
      <c r="A197" s="3" t="s">
        <v>106</v>
      </c>
      <c r="B197" s="3" t="s">
        <v>107</v>
      </c>
      <c r="C197" s="3">
        <v>60.5</v>
      </c>
      <c r="D197" s="3">
        <v>63</v>
      </c>
      <c r="E197" s="3">
        <f t="shared" si="81"/>
        <v>123.5</v>
      </c>
      <c r="F197" s="3">
        <f t="shared" si="82"/>
        <v>37.05</v>
      </c>
      <c r="G197" s="3">
        <v>84.5</v>
      </c>
      <c r="H197" s="3">
        <f t="shared" si="83"/>
        <v>33.800000000000004</v>
      </c>
      <c r="I197" s="3">
        <f t="shared" si="84"/>
        <v>70.85</v>
      </c>
    </row>
    <row r="198" spans="1:9" s="6" customFormat="1" ht="24.75" customHeight="1">
      <c r="A198" s="3" t="s">
        <v>102</v>
      </c>
      <c r="B198" s="3" t="s">
        <v>103</v>
      </c>
      <c r="C198" s="3">
        <v>64.5</v>
      </c>
      <c r="D198" s="3">
        <v>60</v>
      </c>
      <c r="E198" s="3">
        <f t="shared" si="81"/>
        <v>124.5</v>
      </c>
      <c r="F198" s="3">
        <f t="shared" si="82"/>
        <v>37.35</v>
      </c>
      <c r="G198" s="3">
        <v>82</v>
      </c>
      <c r="H198" s="3">
        <f t="shared" si="83"/>
        <v>32.800000000000004</v>
      </c>
      <c r="I198" s="3">
        <f t="shared" si="84"/>
        <v>70.15</v>
      </c>
    </row>
    <row r="199" spans="1:9" s="6" customFormat="1" ht="24.75" customHeight="1">
      <c r="A199" s="3" t="s">
        <v>108</v>
      </c>
      <c r="B199" s="3" t="s">
        <v>109</v>
      </c>
      <c r="C199" s="3">
        <v>60.5</v>
      </c>
      <c r="D199" s="3">
        <v>56</v>
      </c>
      <c r="E199" s="3">
        <f t="shared" si="81"/>
        <v>116.5</v>
      </c>
      <c r="F199" s="3">
        <f t="shared" si="82"/>
        <v>34.949999999999996</v>
      </c>
      <c r="G199" s="3">
        <v>86.5</v>
      </c>
      <c r="H199" s="3">
        <f t="shared" si="83"/>
        <v>34.6</v>
      </c>
      <c r="I199" s="3">
        <f t="shared" si="84"/>
        <v>69.55</v>
      </c>
    </row>
    <row r="200" spans="1:9" s="5" customFormat="1" ht="24.75" customHeight="1">
      <c r="A200" s="3" t="s">
        <v>110</v>
      </c>
      <c r="B200" s="3" t="s">
        <v>111</v>
      </c>
      <c r="C200" s="3">
        <v>68</v>
      </c>
      <c r="D200" s="3">
        <v>57</v>
      </c>
      <c r="E200" s="4">
        <f>C200+D200</f>
        <v>125</v>
      </c>
      <c r="F200" s="4">
        <f>E200/2*0.6</f>
        <v>37.5</v>
      </c>
      <c r="G200" s="4">
        <v>90.4</v>
      </c>
      <c r="H200" s="4">
        <f>G200*0.4</f>
        <v>36.160000000000004</v>
      </c>
      <c r="I200" s="4">
        <f>F200+H200</f>
        <v>73.66</v>
      </c>
    </row>
    <row r="201" spans="1:9" s="5" customFormat="1" ht="24.75" customHeight="1">
      <c r="A201" s="3" t="s">
        <v>112</v>
      </c>
      <c r="B201" s="3" t="s">
        <v>113</v>
      </c>
      <c r="C201" s="3">
        <v>59.5</v>
      </c>
      <c r="D201" s="3">
        <v>61</v>
      </c>
      <c r="E201" s="4">
        <f>C201+D201</f>
        <v>120.5</v>
      </c>
      <c r="F201" s="4">
        <f>E201/2*0.6</f>
        <v>36.15</v>
      </c>
      <c r="G201" s="4">
        <v>85.4</v>
      </c>
      <c r="H201" s="4">
        <f>G201*0.4</f>
        <v>34.160000000000004</v>
      </c>
      <c r="I201" s="4">
        <f>F201+H201</f>
        <v>70.31</v>
      </c>
    </row>
    <row r="202" spans="1:9" s="5" customFormat="1" ht="24.75" customHeight="1">
      <c r="A202" s="3" t="s">
        <v>176</v>
      </c>
      <c r="B202" s="3" t="s">
        <v>177</v>
      </c>
      <c r="C202" s="3">
        <v>69</v>
      </c>
      <c r="D202" s="3">
        <v>51</v>
      </c>
      <c r="E202" s="4">
        <f>C202+D202</f>
        <v>120</v>
      </c>
      <c r="F202" s="4">
        <f>E202/2*0.6</f>
        <v>36</v>
      </c>
      <c r="G202" s="4">
        <v>83.8</v>
      </c>
      <c r="H202" s="4">
        <f>G202*0.4</f>
        <v>33.52</v>
      </c>
      <c r="I202" s="4">
        <f>F202+H202</f>
        <v>69.52000000000001</v>
      </c>
    </row>
    <row r="203" spans="1:9" s="5" customFormat="1" ht="24.75" customHeight="1">
      <c r="A203" s="3" t="s">
        <v>36</v>
      </c>
      <c r="B203" s="3" t="s">
        <v>37</v>
      </c>
      <c r="C203" s="3">
        <v>69</v>
      </c>
      <c r="D203" s="3">
        <v>60</v>
      </c>
      <c r="E203" s="4">
        <f aca="true" t="shared" si="85" ref="E203:E220">C203+D203</f>
        <v>129</v>
      </c>
      <c r="F203" s="4">
        <f aca="true" t="shared" si="86" ref="F203:F220">E203/2*0.6</f>
        <v>38.699999999999996</v>
      </c>
      <c r="G203" s="4">
        <v>89.2</v>
      </c>
      <c r="H203" s="4">
        <f aca="true" t="shared" si="87" ref="H203:H220">G203*0.4</f>
        <v>35.68</v>
      </c>
      <c r="I203" s="4">
        <f aca="true" t="shared" si="88" ref="I203:I220">F203+H203</f>
        <v>74.38</v>
      </c>
    </row>
    <row r="204" spans="1:9" s="5" customFormat="1" ht="24.75" customHeight="1">
      <c r="A204" s="3" t="s">
        <v>32</v>
      </c>
      <c r="B204" s="3" t="s">
        <v>33</v>
      </c>
      <c r="C204" s="3">
        <v>72</v>
      </c>
      <c r="D204" s="3">
        <v>63</v>
      </c>
      <c r="E204" s="4">
        <f t="shared" si="85"/>
        <v>135</v>
      </c>
      <c r="F204" s="4">
        <f t="shared" si="86"/>
        <v>40.5</v>
      </c>
      <c r="G204" s="4">
        <v>83.4</v>
      </c>
      <c r="H204" s="4">
        <f t="shared" si="87"/>
        <v>33.36000000000001</v>
      </c>
      <c r="I204" s="4">
        <f t="shared" si="88"/>
        <v>73.86000000000001</v>
      </c>
    </row>
    <row r="205" spans="1:9" s="5" customFormat="1" ht="24.75" customHeight="1">
      <c r="A205" s="3" t="s">
        <v>50</v>
      </c>
      <c r="B205" s="3" t="s">
        <v>51</v>
      </c>
      <c r="C205" s="3">
        <v>57</v>
      </c>
      <c r="D205" s="3">
        <v>68</v>
      </c>
      <c r="E205" s="4">
        <f t="shared" si="85"/>
        <v>125</v>
      </c>
      <c r="F205" s="4">
        <f t="shared" si="86"/>
        <v>37.5</v>
      </c>
      <c r="G205" s="4">
        <v>90.5</v>
      </c>
      <c r="H205" s="4">
        <f t="shared" si="87"/>
        <v>36.2</v>
      </c>
      <c r="I205" s="4">
        <f t="shared" si="88"/>
        <v>73.7</v>
      </c>
    </row>
    <row r="206" spans="1:9" s="5" customFormat="1" ht="24.75" customHeight="1">
      <c r="A206" s="3" t="s">
        <v>34</v>
      </c>
      <c r="B206" s="3" t="s">
        <v>35</v>
      </c>
      <c r="C206" s="3">
        <v>69</v>
      </c>
      <c r="D206" s="3">
        <v>64</v>
      </c>
      <c r="E206" s="4">
        <f t="shared" si="85"/>
        <v>133</v>
      </c>
      <c r="F206" s="4">
        <f t="shared" si="86"/>
        <v>39.9</v>
      </c>
      <c r="G206" s="4">
        <v>83.1</v>
      </c>
      <c r="H206" s="4">
        <f t="shared" si="87"/>
        <v>33.24</v>
      </c>
      <c r="I206" s="4">
        <f t="shared" si="88"/>
        <v>73.14</v>
      </c>
    </row>
    <row r="207" spans="1:9" s="5" customFormat="1" ht="24.75" customHeight="1">
      <c r="A207" s="3" t="s">
        <v>30</v>
      </c>
      <c r="B207" s="3" t="s">
        <v>31</v>
      </c>
      <c r="C207" s="3">
        <v>69.5</v>
      </c>
      <c r="D207" s="3">
        <v>66</v>
      </c>
      <c r="E207" s="4">
        <f t="shared" si="85"/>
        <v>135.5</v>
      </c>
      <c r="F207" s="4">
        <f t="shared" si="86"/>
        <v>40.65</v>
      </c>
      <c r="G207" s="4">
        <v>81.2</v>
      </c>
      <c r="H207" s="4">
        <f t="shared" si="87"/>
        <v>32.480000000000004</v>
      </c>
      <c r="I207" s="4">
        <f t="shared" si="88"/>
        <v>73.13</v>
      </c>
    </row>
    <row r="208" spans="1:9" s="5" customFormat="1" ht="24.75" customHeight="1">
      <c r="A208" s="3" t="s">
        <v>40</v>
      </c>
      <c r="B208" s="3" t="s">
        <v>41</v>
      </c>
      <c r="C208" s="3">
        <v>62.5</v>
      </c>
      <c r="D208" s="3">
        <v>65</v>
      </c>
      <c r="E208" s="4">
        <f t="shared" si="85"/>
        <v>127.5</v>
      </c>
      <c r="F208" s="4">
        <f t="shared" si="86"/>
        <v>38.25</v>
      </c>
      <c r="G208" s="4">
        <v>85</v>
      </c>
      <c r="H208" s="4">
        <f t="shared" si="87"/>
        <v>34</v>
      </c>
      <c r="I208" s="4">
        <f t="shared" si="88"/>
        <v>72.25</v>
      </c>
    </row>
    <row r="209" spans="1:9" s="5" customFormat="1" ht="24.75" customHeight="1">
      <c r="A209" s="3" t="s">
        <v>56</v>
      </c>
      <c r="B209" s="3" t="s">
        <v>57</v>
      </c>
      <c r="C209" s="3">
        <v>61</v>
      </c>
      <c r="D209" s="3">
        <v>60</v>
      </c>
      <c r="E209" s="4">
        <f t="shared" si="85"/>
        <v>121</v>
      </c>
      <c r="F209" s="4">
        <f t="shared" si="86"/>
        <v>36.3</v>
      </c>
      <c r="G209" s="4">
        <v>87.1</v>
      </c>
      <c r="H209" s="4">
        <f t="shared" si="87"/>
        <v>34.839999999999996</v>
      </c>
      <c r="I209" s="4">
        <f t="shared" si="88"/>
        <v>71.13999999999999</v>
      </c>
    </row>
    <row r="210" spans="1:9" s="5" customFormat="1" ht="24.75" customHeight="1">
      <c r="A210" s="3" t="s">
        <v>48</v>
      </c>
      <c r="B210" s="3" t="s">
        <v>49</v>
      </c>
      <c r="C210" s="3">
        <v>60</v>
      </c>
      <c r="D210" s="3">
        <v>65</v>
      </c>
      <c r="E210" s="4">
        <f t="shared" si="85"/>
        <v>125</v>
      </c>
      <c r="F210" s="4">
        <f t="shared" si="86"/>
        <v>37.5</v>
      </c>
      <c r="G210" s="4">
        <v>82.8</v>
      </c>
      <c r="H210" s="4">
        <f t="shared" si="87"/>
        <v>33.12</v>
      </c>
      <c r="I210" s="4">
        <f t="shared" si="88"/>
        <v>70.62</v>
      </c>
    </row>
    <row r="211" spans="1:9" s="5" customFormat="1" ht="24.75" customHeight="1">
      <c r="A211" s="3" t="s">
        <v>44</v>
      </c>
      <c r="B211" s="3" t="s">
        <v>45</v>
      </c>
      <c r="C211" s="3">
        <v>63</v>
      </c>
      <c r="D211" s="3">
        <v>64</v>
      </c>
      <c r="E211" s="4">
        <f t="shared" si="85"/>
        <v>127</v>
      </c>
      <c r="F211" s="4">
        <f t="shared" si="86"/>
        <v>38.1</v>
      </c>
      <c r="G211" s="4">
        <v>81.2</v>
      </c>
      <c r="H211" s="4">
        <f t="shared" si="87"/>
        <v>32.480000000000004</v>
      </c>
      <c r="I211" s="4">
        <f t="shared" si="88"/>
        <v>70.58000000000001</v>
      </c>
    </row>
    <row r="212" spans="1:9" s="5" customFormat="1" ht="24.75" customHeight="1">
      <c r="A212" s="3" t="s">
        <v>42</v>
      </c>
      <c r="B212" s="3" t="s">
        <v>43</v>
      </c>
      <c r="C212" s="3">
        <v>61</v>
      </c>
      <c r="D212" s="3">
        <v>66</v>
      </c>
      <c r="E212" s="4">
        <f t="shared" si="85"/>
        <v>127</v>
      </c>
      <c r="F212" s="4">
        <f t="shared" si="86"/>
        <v>38.1</v>
      </c>
      <c r="G212" s="4">
        <v>80.6</v>
      </c>
      <c r="H212" s="4">
        <f t="shared" si="87"/>
        <v>32.24</v>
      </c>
      <c r="I212" s="4">
        <f t="shared" si="88"/>
        <v>70.34</v>
      </c>
    </row>
    <row r="213" spans="1:9" s="5" customFormat="1" ht="24.75" customHeight="1">
      <c r="A213" s="3" t="s">
        <v>52</v>
      </c>
      <c r="B213" s="3" t="s">
        <v>53</v>
      </c>
      <c r="C213" s="3">
        <v>65</v>
      </c>
      <c r="D213" s="3">
        <v>59</v>
      </c>
      <c r="E213" s="4">
        <f t="shared" si="85"/>
        <v>124</v>
      </c>
      <c r="F213" s="4">
        <f t="shared" si="86"/>
        <v>37.199999999999996</v>
      </c>
      <c r="G213" s="4">
        <v>82.2</v>
      </c>
      <c r="H213" s="4">
        <f t="shared" si="87"/>
        <v>32.88</v>
      </c>
      <c r="I213" s="4">
        <f t="shared" si="88"/>
        <v>70.08</v>
      </c>
    </row>
    <row r="214" spans="1:9" s="5" customFormat="1" ht="24.75" customHeight="1">
      <c r="A214" s="3" t="s">
        <v>46</v>
      </c>
      <c r="B214" s="3" t="s">
        <v>47</v>
      </c>
      <c r="C214" s="3">
        <v>63</v>
      </c>
      <c r="D214" s="3">
        <v>63</v>
      </c>
      <c r="E214" s="4">
        <f t="shared" si="85"/>
        <v>126</v>
      </c>
      <c r="F214" s="4">
        <f t="shared" si="86"/>
        <v>37.8</v>
      </c>
      <c r="G214" s="4">
        <v>78.8</v>
      </c>
      <c r="H214" s="4">
        <f t="shared" si="87"/>
        <v>31.52</v>
      </c>
      <c r="I214" s="4">
        <f t="shared" si="88"/>
        <v>69.32</v>
      </c>
    </row>
    <row r="215" spans="1:9" s="5" customFormat="1" ht="24.75" customHeight="1">
      <c r="A215" s="3" t="s">
        <v>38</v>
      </c>
      <c r="B215" s="3" t="s">
        <v>39</v>
      </c>
      <c r="C215" s="3">
        <v>66.5</v>
      </c>
      <c r="D215" s="3">
        <v>62</v>
      </c>
      <c r="E215" s="4">
        <f t="shared" si="85"/>
        <v>128.5</v>
      </c>
      <c r="F215" s="4">
        <f t="shared" si="86"/>
        <v>38.55</v>
      </c>
      <c r="G215" s="4">
        <v>76.4</v>
      </c>
      <c r="H215" s="4">
        <f t="shared" si="87"/>
        <v>30.560000000000002</v>
      </c>
      <c r="I215" s="4">
        <f t="shared" si="88"/>
        <v>69.11</v>
      </c>
    </row>
    <row r="216" spans="1:9" s="5" customFormat="1" ht="24.75" customHeight="1">
      <c r="A216" s="3" t="s">
        <v>60</v>
      </c>
      <c r="B216" s="3" t="s">
        <v>61</v>
      </c>
      <c r="C216" s="3">
        <v>60</v>
      </c>
      <c r="D216" s="3">
        <v>60</v>
      </c>
      <c r="E216" s="4">
        <f t="shared" si="85"/>
        <v>120</v>
      </c>
      <c r="F216" s="4">
        <f t="shared" si="86"/>
        <v>36</v>
      </c>
      <c r="G216" s="4">
        <v>79.2</v>
      </c>
      <c r="H216" s="4">
        <f t="shared" si="87"/>
        <v>31.680000000000003</v>
      </c>
      <c r="I216" s="4">
        <f t="shared" si="88"/>
        <v>67.68</v>
      </c>
    </row>
    <row r="217" spans="1:9" s="5" customFormat="1" ht="24.75" customHeight="1">
      <c r="A217" s="3" t="s">
        <v>62</v>
      </c>
      <c r="B217" s="3" t="s">
        <v>63</v>
      </c>
      <c r="C217" s="3">
        <v>57</v>
      </c>
      <c r="D217" s="3">
        <v>62</v>
      </c>
      <c r="E217" s="4">
        <f t="shared" si="85"/>
        <v>119</v>
      </c>
      <c r="F217" s="4">
        <f t="shared" si="86"/>
        <v>35.699999999999996</v>
      </c>
      <c r="G217" s="4">
        <v>79.8</v>
      </c>
      <c r="H217" s="4">
        <f t="shared" si="87"/>
        <v>31.92</v>
      </c>
      <c r="I217" s="4">
        <f t="shared" si="88"/>
        <v>67.62</v>
      </c>
    </row>
    <row r="218" spans="1:9" s="5" customFormat="1" ht="24.75" customHeight="1">
      <c r="A218" s="3" t="s">
        <v>54</v>
      </c>
      <c r="B218" s="3" t="s">
        <v>55</v>
      </c>
      <c r="C218" s="3">
        <v>63.5</v>
      </c>
      <c r="D218" s="3">
        <v>60</v>
      </c>
      <c r="E218" s="4">
        <f t="shared" si="85"/>
        <v>123.5</v>
      </c>
      <c r="F218" s="4">
        <f t="shared" si="86"/>
        <v>37.05</v>
      </c>
      <c r="G218" s="4">
        <v>76.2</v>
      </c>
      <c r="H218" s="4">
        <f t="shared" si="87"/>
        <v>30.480000000000004</v>
      </c>
      <c r="I218" s="4">
        <f t="shared" si="88"/>
        <v>67.53</v>
      </c>
    </row>
    <row r="219" spans="1:9" s="5" customFormat="1" ht="24.75" customHeight="1">
      <c r="A219" s="3" t="s">
        <v>58</v>
      </c>
      <c r="B219" s="3" t="s">
        <v>59</v>
      </c>
      <c r="C219" s="3">
        <v>58</v>
      </c>
      <c r="D219" s="3">
        <v>62</v>
      </c>
      <c r="E219" s="4">
        <f t="shared" si="85"/>
        <v>120</v>
      </c>
      <c r="F219" s="4">
        <f t="shared" si="86"/>
        <v>36</v>
      </c>
      <c r="G219" s="4">
        <v>75.6</v>
      </c>
      <c r="H219" s="4">
        <f t="shared" si="87"/>
        <v>30.24</v>
      </c>
      <c r="I219" s="4">
        <f t="shared" si="88"/>
        <v>66.24</v>
      </c>
    </row>
    <row r="220" spans="1:9" s="5" customFormat="1" ht="24.75" customHeight="1">
      <c r="A220" s="3" t="s">
        <v>64</v>
      </c>
      <c r="B220" s="3" t="s">
        <v>65</v>
      </c>
      <c r="C220" s="3">
        <v>58</v>
      </c>
      <c r="D220" s="3">
        <v>60</v>
      </c>
      <c r="E220" s="4">
        <f t="shared" si="85"/>
        <v>118</v>
      </c>
      <c r="F220" s="4">
        <f t="shared" si="86"/>
        <v>35.4</v>
      </c>
      <c r="G220" s="4">
        <v>73.6</v>
      </c>
      <c r="H220" s="4">
        <f t="shared" si="87"/>
        <v>29.439999999999998</v>
      </c>
      <c r="I220" s="4">
        <f t="shared" si="88"/>
        <v>64.84</v>
      </c>
    </row>
    <row r="221" spans="1:9" s="5" customFormat="1" ht="24.75" customHeight="1">
      <c r="A221" s="3" t="s">
        <v>181</v>
      </c>
      <c r="B221" s="3" t="s">
        <v>321</v>
      </c>
      <c r="C221" s="3">
        <v>66</v>
      </c>
      <c r="D221" s="3">
        <v>60</v>
      </c>
      <c r="E221" s="4">
        <f aca="true" t="shared" si="89" ref="E221:E229">C221+D221</f>
        <v>126</v>
      </c>
      <c r="F221" s="4">
        <f aca="true" t="shared" si="90" ref="F221:F229">E221/2*0.6</f>
        <v>37.8</v>
      </c>
      <c r="G221" s="4">
        <v>78.2</v>
      </c>
      <c r="H221" s="4">
        <f aca="true" t="shared" si="91" ref="H221:H228">G221*0.4</f>
        <v>31.28</v>
      </c>
      <c r="I221" s="4">
        <f aca="true" t="shared" si="92" ref="I221:I229">F221+H221</f>
        <v>69.08</v>
      </c>
    </row>
    <row r="222" spans="1:9" s="5" customFormat="1" ht="24.75" customHeight="1">
      <c r="A222" s="3" t="s">
        <v>190</v>
      </c>
      <c r="B222" s="3" t="s">
        <v>191</v>
      </c>
      <c r="C222" s="3">
        <v>59.5</v>
      </c>
      <c r="D222" s="3">
        <v>62</v>
      </c>
      <c r="E222" s="4">
        <f t="shared" si="89"/>
        <v>121.5</v>
      </c>
      <c r="F222" s="4">
        <f t="shared" si="90"/>
        <v>36.449999999999996</v>
      </c>
      <c r="G222" s="4">
        <v>79.8</v>
      </c>
      <c r="H222" s="4">
        <f t="shared" si="91"/>
        <v>31.92</v>
      </c>
      <c r="I222" s="4">
        <f t="shared" si="92"/>
        <v>68.37</v>
      </c>
    </row>
    <row r="223" spans="1:9" s="5" customFormat="1" ht="24.75" customHeight="1">
      <c r="A223" s="3" t="s">
        <v>188</v>
      </c>
      <c r="B223" s="3" t="s">
        <v>189</v>
      </c>
      <c r="C223" s="3">
        <v>64.5</v>
      </c>
      <c r="D223" s="3">
        <v>59</v>
      </c>
      <c r="E223" s="4">
        <f t="shared" si="89"/>
        <v>123.5</v>
      </c>
      <c r="F223" s="4">
        <f t="shared" si="90"/>
        <v>37.05</v>
      </c>
      <c r="G223" s="4">
        <v>78.2</v>
      </c>
      <c r="H223" s="4">
        <f t="shared" si="91"/>
        <v>31.28</v>
      </c>
      <c r="I223" s="4">
        <f t="shared" si="92"/>
        <v>68.33</v>
      </c>
    </row>
    <row r="224" spans="1:9" s="5" customFormat="1" ht="24.75" customHeight="1">
      <c r="A224" s="3" t="s">
        <v>146</v>
      </c>
      <c r="B224" s="3" t="s">
        <v>147</v>
      </c>
      <c r="C224" s="3">
        <v>63.5</v>
      </c>
      <c r="D224" s="3">
        <v>61</v>
      </c>
      <c r="E224" s="4">
        <f t="shared" si="89"/>
        <v>124.5</v>
      </c>
      <c r="F224" s="4">
        <f t="shared" si="90"/>
        <v>37.35</v>
      </c>
      <c r="G224" s="4">
        <v>81.4</v>
      </c>
      <c r="H224" s="4">
        <f t="shared" si="91"/>
        <v>32.56</v>
      </c>
      <c r="I224" s="4">
        <f t="shared" si="92"/>
        <v>69.91</v>
      </c>
    </row>
    <row r="225" spans="1:9" s="5" customFormat="1" ht="24.75" customHeight="1">
      <c r="A225" s="3" t="s">
        <v>148</v>
      </c>
      <c r="B225" s="3" t="s">
        <v>149</v>
      </c>
      <c r="C225" s="3">
        <v>60.5</v>
      </c>
      <c r="D225" s="3">
        <v>60</v>
      </c>
      <c r="E225" s="4">
        <f t="shared" si="89"/>
        <v>120.5</v>
      </c>
      <c r="F225" s="4">
        <f t="shared" si="90"/>
        <v>36.15</v>
      </c>
      <c r="G225" s="4">
        <v>79.4</v>
      </c>
      <c r="H225" s="4">
        <f t="shared" si="91"/>
        <v>31.760000000000005</v>
      </c>
      <c r="I225" s="4">
        <f t="shared" si="92"/>
        <v>67.91</v>
      </c>
    </row>
    <row r="226" spans="1:9" s="5" customFormat="1" ht="24.75" customHeight="1">
      <c r="A226" s="3" t="s">
        <v>150</v>
      </c>
      <c r="B226" s="3" t="s">
        <v>151</v>
      </c>
      <c r="C226" s="3">
        <v>63</v>
      </c>
      <c r="D226" s="3">
        <v>52</v>
      </c>
      <c r="E226" s="4">
        <f t="shared" si="89"/>
        <v>115</v>
      </c>
      <c r="F226" s="4">
        <f t="shared" si="90"/>
        <v>34.5</v>
      </c>
      <c r="G226" s="4">
        <v>79.8</v>
      </c>
      <c r="H226" s="4">
        <f t="shared" si="91"/>
        <v>31.92</v>
      </c>
      <c r="I226" s="4">
        <f t="shared" si="92"/>
        <v>66.42</v>
      </c>
    </row>
    <row r="227" spans="1:9" s="5" customFormat="1" ht="24.75" customHeight="1">
      <c r="A227" s="3" t="s">
        <v>152</v>
      </c>
      <c r="B227" s="3" t="s">
        <v>153</v>
      </c>
      <c r="C227" s="3">
        <v>60.5</v>
      </c>
      <c r="D227" s="3">
        <v>64</v>
      </c>
      <c r="E227" s="4">
        <f t="shared" si="89"/>
        <v>124.5</v>
      </c>
      <c r="F227" s="4">
        <f t="shared" si="90"/>
        <v>37.35</v>
      </c>
      <c r="G227" s="4">
        <v>79.6</v>
      </c>
      <c r="H227" s="4">
        <f t="shared" si="91"/>
        <v>31.84</v>
      </c>
      <c r="I227" s="4">
        <f t="shared" si="92"/>
        <v>69.19</v>
      </c>
    </row>
    <row r="228" spans="1:9" s="5" customFormat="1" ht="24.75" customHeight="1">
      <c r="A228" s="3" t="s">
        <v>156</v>
      </c>
      <c r="B228" s="3" t="s">
        <v>157</v>
      </c>
      <c r="C228" s="3">
        <v>56</v>
      </c>
      <c r="D228" s="3">
        <v>66</v>
      </c>
      <c r="E228" s="4">
        <f t="shared" si="89"/>
        <v>122</v>
      </c>
      <c r="F228" s="4">
        <f t="shared" si="90"/>
        <v>36.6</v>
      </c>
      <c r="G228" s="4">
        <v>80.8</v>
      </c>
      <c r="H228" s="4">
        <f t="shared" si="91"/>
        <v>32.32</v>
      </c>
      <c r="I228" s="4">
        <f t="shared" si="92"/>
        <v>68.92</v>
      </c>
    </row>
    <row r="229" spans="1:9" s="5" customFormat="1" ht="24.75" customHeight="1">
      <c r="A229" s="3" t="s">
        <v>154</v>
      </c>
      <c r="B229" s="3" t="s">
        <v>155</v>
      </c>
      <c r="C229" s="3">
        <v>54</v>
      </c>
      <c r="D229" s="3">
        <v>69</v>
      </c>
      <c r="E229" s="4">
        <f t="shared" si="89"/>
        <v>123</v>
      </c>
      <c r="F229" s="4">
        <f t="shared" si="90"/>
        <v>36.9</v>
      </c>
      <c r="G229" s="4" t="s">
        <v>506</v>
      </c>
      <c r="H229" s="4"/>
      <c r="I229" s="4">
        <f t="shared" si="92"/>
        <v>36.9</v>
      </c>
    </row>
    <row r="230" spans="1:9" s="5" customFormat="1" ht="24.75" customHeight="1">
      <c r="A230" s="3" t="s">
        <v>158</v>
      </c>
      <c r="B230" s="3" t="s">
        <v>159</v>
      </c>
      <c r="C230" s="3">
        <v>63</v>
      </c>
      <c r="D230" s="3">
        <v>67</v>
      </c>
      <c r="E230" s="4">
        <f aca="true" t="shared" si="93" ref="E230:E235">C230+D230</f>
        <v>130</v>
      </c>
      <c r="F230" s="4">
        <f aca="true" t="shared" si="94" ref="F230:F235">E230/2*0.6</f>
        <v>39</v>
      </c>
      <c r="G230" s="4">
        <v>83.6</v>
      </c>
      <c r="H230" s="4">
        <f aca="true" t="shared" si="95" ref="H230:H235">G230*0.4</f>
        <v>33.44</v>
      </c>
      <c r="I230" s="4">
        <f aca="true" t="shared" si="96" ref="I230:I235">F230+H230</f>
        <v>72.44</v>
      </c>
    </row>
    <row r="231" spans="1:9" s="5" customFormat="1" ht="24.75" customHeight="1">
      <c r="A231" s="3" t="s">
        <v>162</v>
      </c>
      <c r="B231" s="3" t="s">
        <v>163</v>
      </c>
      <c r="C231" s="3">
        <v>58.5</v>
      </c>
      <c r="D231" s="3">
        <v>68</v>
      </c>
      <c r="E231" s="4">
        <f t="shared" si="93"/>
        <v>126.5</v>
      </c>
      <c r="F231" s="4">
        <f t="shared" si="94"/>
        <v>37.949999999999996</v>
      </c>
      <c r="G231" s="4">
        <v>83.2</v>
      </c>
      <c r="H231" s="4">
        <f t="shared" si="95"/>
        <v>33.28</v>
      </c>
      <c r="I231" s="4">
        <f t="shared" si="96"/>
        <v>71.22999999999999</v>
      </c>
    </row>
    <row r="232" spans="1:9" s="5" customFormat="1" ht="24.75" customHeight="1">
      <c r="A232" s="3" t="s">
        <v>160</v>
      </c>
      <c r="B232" s="3" t="s">
        <v>161</v>
      </c>
      <c r="C232" s="3">
        <v>63.5</v>
      </c>
      <c r="D232" s="3">
        <v>64</v>
      </c>
      <c r="E232" s="4">
        <f t="shared" si="93"/>
        <v>127.5</v>
      </c>
      <c r="F232" s="4">
        <f t="shared" si="94"/>
        <v>38.25</v>
      </c>
      <c r="G232" s="4">
        <v>80</v>
      </c>
      <c r="H232" s="4">
        <f t="shared" si="95"/>
        <v>32</v>
      </c>
      <c r="I232" s="4">
        <f t="shared" si="96"/>
        <v>70.25</v>
      </c>
    </row>
    <row r="233" spans="1:9" s="5" customFormat="1" ht="24.75" customHeight="1">
      <c r="A233" s="3" t="s">
        <v>164</v>
      </c>
      <c r="B233" s="3" t="s">
        <v>165</v>
      </c>
      <c r="C233" s="3">
        <v>61.5</v>
      </c>
      <c r="D233" s="3">
        <v>62</v>
      </c>
      <c r="E233" s="4">
        <f t="shared" si="93"/>
        <v>123.5</v>
      </c>
      <c r="F233" s="4">
        <f t="shared" si="94"/>
        <v>37.05</v>
      </c>
      <c r="G233" s="4">
        <v>79</v>
      </c>
      <c r="H233" s="4">
        <f t="shared" si="95"/>
        <v>31.6</v>
      </c>
      <c r="I233" s="4">
        <f t="shared" si="96"/>
        <v>68.65</v>
      </c>
    </row>
    <row r="234" spans="1:9" s="5" customFormat="1" ht="24.75" customHeight="1">
      <c r="A234" s="3" t="s">
        <v>166</v>
      </c>
      <c r="B234" s="3" t="s">
        <v>167</v>
      </c>
      <c r="C234" s="3">
        <v>56</v>
      </c>
      <c r="D234" s="3">
        <v>63</v>
      </c>
      <c r="E234" s="4">
        <f t="shared" si="93"/>
        <v>119</v>
      </c>
      <c r="F234" s="4">
        <f t="shared" si="94"/>
        <v>35.699999999999996</v>
      </c>
      <c r="G234" s="4">
        <v>80.8</v>
      </c>
      <c r="H234" s="4">
        <f t="shared" si="95"/>
        <v>32.32</v>
      </c>
      <c r="I234" s="4">
        <f t="shared" si="96"/>
        <v>68.02</v>
      </c>
    </row>
    <row r="235" spans="1:9" s="5" customFormat="1" ht="24.75" customHeight="1">
      <c r="A235" s="3" t="s">
        <v>168</v>
      </c>
      <c r="B235" s="3" t="s">
        <v>169</v>
      </c>
      <c r="C235" s="3">
        <v>68</v>
      </c>
      <c r="D235" s="3">
        <v>49</v>
      </c>
      <c r="E235" s="4">
        <f t="shared" si="93"/>
        <v>117</v>
      </c>
      <c r="F235" s="4">
        <f t="shared" si="94"/>
        <v>35.1</v>
      </c>
      <c r="G235" s="4">
        <v>72.8</v>
      </c>
      <c r="H235" s="4">
        <f t="shared" si="95"/>
        <v>29.12</v>
      </c>
      <c r="I235" s="4">
        <f t="shared" si="96"/>
        <v>64.22</v>
      </c>
    </row>
    <row r="236" spans="1:9" s="5" customFormat="1" ht="24.75" customHeight="1">
      <c r="A236" s="3" t="s">
        <v>142</v>
      </c>
      <c r="B236" s="3" t="s">
        <v>143</v>
      </c>
      <c r="C236" s="3">
        <v>61</v>
      </c>
      <c r="D236" s="3">
        <v>71</v>
      </c>
      <c r="E236" s="4">
        <f aca="true" t="shared" si="97" ref="E236:E245">C236+D236</f>
        <v>132</v>
      </c>
      <c r="F236" s="4">
        <f aca="true" t="shared" si="98" ref="F236:F245">E236/2*0.6</f>
        <v>39.6</v>
      </c>
      <c r="G236" s="4">
        <v>84.4</v>
      </c>
      <c r="H236" s="4">
        <f>G236*0.4</f>
        <v>33.760000000000005</v>
      </c>
      <c r="I236" s="4">
        <f aca="true" t="shared" si="99" ref="I236:I245">F236+H236</f>
        <v>73.36000000000001</v>
      </c>
    </row>
    <row r="237" spans="1:9" s="5" customFormat="1" ht="24.75" customHeight="1">
      <c r="A237" s="3" t="s">
        <v>144</v>
      </c>
      <c r="B237" s="3" t="s">
        <v>145</v>
      </c>
      <c r="C237" s="3">
        <v>59</v>
      </c>
      <c r="D237" s="3">
        <v>72</v>
      </c>
      <c r="E237" s="4">
        <f t="shared" si="97"/>
        <v>131</v>
      </c>
      <c r="F237" s="4">
        <f t="shared" si="98"/>
        <v>39.3</v>
      </c>
      <c r="G237" s="4">
        <v>84.9</v>
      </c>
      <c r="H237" s="4">
        <f>G237*0.4</f>
        <v>33.96</v>
      </c>
      <c r="I237" s="4">
        <f t="shared" si="99"/>
        <v>73.25999999999999</v>
      </c>
    </row>
    <row r="238" spans="1:9" s="5" customFormat="1" ht="24.75" customHeight="1">
      <c r="A238" s="3" t="s">
        <v>174</v>
      </c>
      <c r="B238" s="3" t="s">
        <v>175</v>
      </c>
      <c r="C238" s="3">
        <v>58</v>
      </c>
      <c r="D238" s="3">
        <v>65</v>
      </c>
      <c r="E238" s="4">
        <f t="shared" si="97"/>
        <v>123</v>
      </c>
      <c r="F238" s="4">
        <f t="shared" si="98"/>
        <v>36.9</v>
      </c>
      <c r="G238" s="4">
        <v>82.7</v>
      </c>
      <c r="H238" s="4">
        <f>G238*0.4</f>
        <v>33.080000000000005</v>
      </c>
      <c r="I238" s="4">
        <f t="shared" si="99"/>
        <v>69.98</v>
      </c>
    </row>
    <row r="239" spans="1:9" s="5" customFormat="1" ht="24.75" customHeight="1">
      <c r="A239" s="3" t="s">
        <v>172</v>
      </c>
      <c r="B239" s="3" t="s">
        <v>173</v>
      </c>
      <c r="C239" s="3">
        <v>65</v>
      </c>
      <c r="D239" s="3">
        <v>58</v>
      </c>
      <c r="E239" s="4">
        <f t="shared" si="97"/>
        <v>123</v>
      </c>
      <c r="F239" s="4">
        <f t="shared" si="98"/>
        <v>36.9</v>
      </c>
      <c r="G239" s="4" t="s">
        <v>506</v>
      </c>
      <c r="H239" s="4"/>
      <c r="I239" s="4">
        <f t="shared" si="99"/>
        <v>36.9</v>
      </c>
    </row>
    <row r="240" spans="1:9" s="5" customFormat="1" ht="24.75" customHeight="1">
      <c r="A240" s="3" t="s">
        <v>0</v>
      </c>
      <c r="B240" s="3" t="s">
        <v>1</v>
      </c>
      <c r="C240" s="3">
        <v>62</v>
      </c>
      <c r="D240" s="3">
        <v>62</v>
      </c>
      <c r="E240" s="4">
        <f t="shared" si="97"/>
        <v>124</v>
      </c>
      <c r="F240" s="4">
        <f t="shared" si="98"/>
        <v>37.199999999999996</v>
      </c>
      <c r="G240" s="4">
        <v>81.6</v>
      </c>
      <c r="H240" s="4">
        <f>G240*0.4</f>
        <v>32.64</v>
      </c>
      <c r="I240" s="4">
        <f t="shared" si="99"/>
        <v>69.84</v>
      </c>
    </row>
    <row r="241" spans="1:9" s="5" customFormat="1" ht="24.75" customHeight="1">
      <c r="A241" s="3" t="s">
        <v>2</v>
      </c>
      <c r="B241" s="3" t="s">
        <v>3</v>
      </c>
      <c r="C241" s="3">
        <v>58</v>
      </c>
      <c r="D241" s="3">
        <v>61</v>
      </c>
      <c r="E241" s="4">
        <f t="shared" si="97"/>
        <v>119</v>
      </c>
      <c r="F241" s="4">
        <f t="shared" si="98"/>
        <v>35.699999999999996</v>
      </c>
      <c r="G241" s="4">
        <v>84.9</v>
      </c>
      <c r="H241" s="4">
        <f>G241*0.4</f>
        <v>33.96</v>
      </c>
      <c r="I241" s="4">
        <f t="shared" si="99"/>
        <v>69.66</v>
      </c>
    </row>
    <row r="242" spans="1:9" s="5" customFormat="1" ht="24.75" customHeight="1">
      <c r="A242" s="3" t="s">
        <v>4</v>
      </c>
      <c r="B242" s="3" t="s">
        <v>5</v>
      </c>
      <c r="C242" s="3">
        <v>64.5</v>
      </c>
      <c r="D242" s="3">
        <v>53</v>
      </c>
      <c r="E242" s="4">
        <f t="shared" si="97"/>
        <v>117.5</v>
      </c>
      <c r="F242" s="4">
        <f t="shared" si="98"/>
        <v>35.25</v>
      </c>
      <c r="G242" s="4">
        <v>77.4</v>
      </c>
      <c r="H242" s="4">
        <f>G242*0.4</f>
        <v>30.960000000000004</v>
      </c>
      <c r="I242" s="4">
        <f t="shared" si="99"/>
        <v>66.21000000000001</v>
      </c>
    </row>
    <row r="243" spans="1:9" s="5" customFormat="1" ht="24.75" customHeight="1">
      <c r="A243" s="3" t="s">
        <v>6</v>
      </c>
      <c r="B243" s="3" t="s">
        <v>7</v>
      </c>
      <c r="C243" s="3">
        <v>66.5</v>
      </c>
      <c r="D243" s="3">
        <v>57</v>
      </c>
      <c r="E243" s="4">
        <f t="shared" si="97"/>
        <v>123.5</v>
      </c>
      <c r="F243" s="4">
        <f t="shared" si="98"/>
        <v>37.05</v>
      </c>
      <c r="G243" s="4">
        <v>80.6</v>
      </c>
      <c r="H243" s="4">
        <f>G243*0.4</f>
        <v>32.24</v>
      </c>
      <c r="I243" s="4">
        <f t="shared" si="99"/>
        <v>69.28999999999999</v>
      </c>
    </row>
    <row r="244" spans="1:9" s="5" customFormat="1" ht="24.75" customHeight="1">
      <c r="A244" s="3" t="s">
        <v>10</v>
      </c>
      <c r="B244" s="3" t="s">
        <v>11</v>
      </c>
      <c r="C244" s="3">
        <v>57</v>
      </c>
      <c r="D244" s="3">
        <v>59</v>
      </c>
      <c r="E244" s="4">
        <f t="shared" si="97"/>
        <v>116</v>
      </c>
      <c r="F244" s="4">
        <f t="shared" si="98"/>
        <v>34.8</v>
      </c>
      <c r="G244" s="4">
        <v>78</v>
      </c>
      <c r="H244" s="4">
        <f>G244*0.4</f>
        <v>31.200000000000003</v>
      </c>
      <c r="I244" s="4">
        <f t="shared" si="99"/>
        <v>66</v>
      </c>
    </row>
    <row r="245" spans="1:9" s="5" customFormat="1" ht="24.75" customHeight="1">
      <c r="A245" s="3" t="s">
        <v>8</v>
      </c>
      <c r="B245" s="3" t="s">
        <v>9</v>
      </c>
      <c r="C245" s="3">
        <v>55</v>
      </c>
      <c r="D245" s="3">
        <v>61</v>
      </c>
      <c r="E245" s="4">
        <f t="shared" si="97"/>
        <v>116</v>
      </c>
      <c r="F245" s="4">
        <f t="shared" si="98"/>
        <v>34.8</v>
      </c>
      <c r="G245" s="4" t="s">
        <v>506</v>
      </c>
      <c r="H245" s="4"/>
      <c r="I245" s="4">
        <f t="shared" si="99"/>
        <v>34.8</v>
      </c>
    </row>
    <row r="246" spans="1:9" s="5" customFormat="1" ht="24.75" customHeight="1">
      <c r="A246" s="3" t="s">
        <v>12</v>
      </c>
      <c r="B246" s="3" t="s">
        <v>13</v>
      </c>
      <c r="C246" s="3">
        <v>61</v>
      </c>
      <c r="D246" s="3">
        <v>72</v>
      </c>
      <c r="E246" s="4">
        <f aca="true" t="shared" si="100" ref="E246:E251">C246+D246</f>
        <v>133</v>
      </c>
      <c r="F246" s="4">
        <f aca="true" t="shared" si="101" ref="F246:F251">E246/2*0.6</f>
        <v>39.9</v>
      </c>
      <c r="G246" s="4">
        <v>83.8</v>
      </c>
      <c r="H246" s="4">
        <f aca="true" t="shared" si="102" ref="H246:H251">G246*0.4</f>
        <v>33.52</v>
      </c>
      <c r="I246" s="4">
        <f aca="true" t="shared" si="103" ref="I246:I251">F246+H246</f>
        <v>73.42</v>
      </c>
    </row>
    <row r="247" spans="1:9" s="5" customFormat="1" ht="24.75" customHeight="1">
      <c r="A247" s="3" t="s">
        <v>18</v>
      </c>
      <c r="B247" s="3" t="s">
        <v>19</v>
      </c>
      <c r="C247" s="3">
        <v>64.5</v>
      </c>
      <c r="D247" s="3">
        <v>55</v>
      </c>
      <c r="E247" s="4">
        <f t="shared" si="100"/>
        <v>119.5</v>
      </c>
      <c r="F247" s="4">
        <f t="shared" si="101"/>
        <v>35.85</v>
      </c>
      <c r="G247" s="4">
        <v>83.9</v>
      </c>
      <c r="H247" s="4">
        <f t="shared" si="102"/>
        <v>33.56</v>
      </c>
      <c r="I247" s="4">
        <f t="shared" si="103"/>
        <v>69.41</v>
      </c>
    </row>
    <row r="248" spans="1:9" s="5" customFormat="1" ht="24.75" customHeight="1">
      <c r="A248" s="3" t="s">
        <v>14</v>
      </c>
      <c r="B248" s="3" t="s">
        <v>15</v>
      </c>
      <c r="C248" s="3">
        <v>56</v>
      </c>
      <c r="D248" s="3">
        <v>67</v>
      </c>
      <c r="E248" s="4">
        <f t="shared" si="100"/>
        <v>123</v>
      </c>
      <c r="F248" s="4">
        <f t="shared" si="101"/>
        <v>36.9</v>
      </c>
      <c r="G248" s="4">
        <v>79.8</v>
      </c>
      <c r="H248" s="4">
        <f t="shared" si="102"/>
        <v>31.92</v>
      </c>
      <c r="I248" s="4">
        <f t="shared" si="103"/>
        <v>68.82</v>
      </c>
    </row>
    <row r="249" spans="1:9" s="5" customFormat="1" ht="24.75" customHeight="1">
      <c r="A249" s="3" t="s">
        <v>20</v>
      </c>
      <c r="B249" s="3" t="s">
        <v>21</v>
      </c>
      <c r="C249" s="3">
        <v>57</v>
      </c>
      <c r="D249" s="3">
        <v>60</v>
      </c>
      <c r="E249" s="4">
        <f t="shared" si="100"/>
        <v>117</v>
      </c>
      <c r="F249" s="4">
        <f t="shared" si="101"/>
        <v>35.1</v>
      </c>
      <c r="G249" s="4">
        <v>80.6</v>
      </c>
      <c r="H249" s="4">
        <f t="shared" si="102"/>
        <v>32.24</v>
      </c>
      <c r="I249" s="4">
        <f t="shared" si="103"/>
        <v>67.34</v>
      </c>
    </row>
    <row r="250" spans="1:9" s="5" customFormat="1" ht="24.75" customHeight="1">
      <c r="A250" s="3" t="s">
        <v>16</v>
      </c>
      <c r="B250" s="3" t="s">
        <v>17</v>
      </c>
      <c r="C250" s="3">
        <v>59</v>
      </c>
      <c r="D250" s="3">
        <v>61</v>
      </c>
      <c r="E250" s="4">
        <f t="shared" si="100"/>
        <v>120</v>
      </c>
      <c r="F250" s="4">
        <f t="shared" si="101"/>
        <v>36</v>
      </c>
      <c r="G250" s="4">
        <v>76.6</v>
      </c>
      <c r="H250" s="4">
        <f t="shared" si="102"/>
        <v>30.64</v>
      </c>
      <c r="I250" s="4">
        <f t="shared" si="103"/>
        <v>66.64</v>
      </c>
    </row>
    <row r="251" spans="1:9" s="5" customFormat="1" ht="24.75" customHeight="1">
      <c r="A251" s="3" t="s">
        <v>22</v>
      </c>
      <c r="B251" s="3" t="s">
        <v>23</v>
      </c>
      <c r="C251" s="3">
        <v>47</v>
      </c>
      <c r="D251" s="3">
        <v>65</v>
      </c>
      <c r="E251" s="4">
        <f t="shared" si="100"/>
        <v>112</v>
      </c>
      <c r="F251" s="4">
        <f t="shared" si="101"/>
        <v>33.6</v>
      </c>
      <c r="G251" s="4">
        <v>80.6</v>
      </c>
      <c r="H251" s="4">
        <f t="shared" si="102"/>
        <v>32.24</v>
      </c>
      <c r="I251" s="4">
        <f t="shared" si="103"/>
        <v>65.84</v>
      </c>
    </row>
  </sheetData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2011-11-13T04:46:14Z</cp:lastPrinted>
  <dcterms:created xsi:type="dcterms:W3CDTF">1996-12-17T01:32:42Z</dcterms:created>
  <dcterms:modified xsi:type="dcterms:W3CDTF">2011-11-13T07:28:07Z</dcterms:modified>
  <cp:category/>
  <cp:version/>
  <cp:contentType/>
  <cp:contentStatus/>
</cp:coreProperties>
</file>