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<sst xmlns="http://schemas.openxmlformats.org/spreadsheetml/2006/main" count="523" uniqueCount="404">
  <si>
    <t>河南省2010年统一考试录用公务员（焦作市）体检合格人员名单</t>
  </si>
  <si>
    <t xml:space="preserve">　　河南华图公务员考试培训学校
　　培训项目：公务员、招警、军转干、选调生、招教、村官、事业单位等考前辅导及面试培训。
　　报名电话：0371-87095130、87095131、87095132、86011555、87512666
　　报名地址：郑州市花园路与农业路交叉口招银大厦12B(1402)
　　更多资料请点击：http://henan.htexam.com
</t>
  </si>
  <si>
    <t>职位代码</t>
  </si>
  <si>
    <t>姓名</t>
  </si>
  <si>
    <t>准考证号</t>
  </si>
  <si>
    <t>060101</t>
  </si>
  <si>
    <t>贾真珍</t>
  </si>
  <si>
    <t>00706010104</t>
  </si>
  <si>
    <t>060201</t>
  </si>
  <si>
    <t>郑晓丹</t>
  </si>
  <si>
    <t>00706010118</t>
  </si>
  <si>
    <t>060301</t>
  </si>
  <si>
    <t>陈婷</t>
  </si>
  <si>
    <t>00706010205</t>
  </si>
  <si>
    <t>060401</t>
  </si>
  <si>
    <t>张素娟</t>
  </si>
  <si>
    <t>00706010226</t>
  </si>
  <si>
    <t>060501</t>
  </si>
  <si>
    <t>韩磊</t>
  </si>
  <si>
    <t>00706010408</t>
  </si>
  <si>
    <t>060601</t>
  </si>
  <si>
    <t>侯晓慧</t>
  </si>
  <si>
    <t>00706010418</t>
  </si>
  <si>
    <t>060701</t>
  </si>
  <si>
    <t>李玉娇</t>
  </si>
  <si>
    <t>00706010513</t>
  </si>
  <si>
    <t>060901</t>
  </si>
  <si>
    <t>文士东</t>
  </si>
  <si>
    <t>00706010719</t>
  </si>
  <si>
    <t>061002</t>
  </si>
  <si>
    <t>刘栋栋</t>
  </si>
  <si>
    <t>00706010921</t>
  </si>
  <si>
    <t>061102</t>
  </si>
  <si>
    <t>赵拥军</t>
  </si>
  <si>
    <t>00706011116</t>
  </si>
  <si>
    <t>061201</t>
  </si>
  <si>
    <t>孙丽群</t>
  </si>
  <si>
    <t>00706011123</t>
  </si>
  <si>
    <t>061301</t>
  </si>
  <si>
    <t>黄金华</t>
  </si>
  <si>
    <t>00706011215</t>
  </si>
  <si>
    <t>061401</t>
  </si>
  <si>
    <t>张银鹏</t>
  </si>
  <si>
    <t>00706011306</t>
  </si>
  <si>
    <t>061501</t>
  </si>
  <si>
    <t>耿晓飞</t>
  </si>
  <si>
    <t>00706011416</t>
  </si>
  <si>
    <t>赵丽君</t>
  </si>
  <si>
    <t>00706011422</t>
  </si>
  <si>
    <t>061601</t>
  </si>
  <si>
    <t>安宁</t>
  </si>
  <si>
    <t>00706011823</t>
  </si>
  <si>
    <t>苗四星</t>
  </si>
  <si>
    <t>00706011602</t>
  </si>
  <si>
    <t>061701</t>
  </si>
  <si>
    <t>毕晶</t>
  </si>
  <si>
    <t>00706020311</t>
  </si>
  <si>
    <t>061801</t>
  </si>
  <si>
    <t>李春艳</t>
  </si>
  <si>
    <t>00706020319</t>
  </si>
  <si>
    <t>061901</t>
  </si>
  <si>
    <t>王娟</t>
  </si>
  <si>
    <t>00706020607</t>
  </si>
  <si>
    <t>062001</t>
  </si>
  <si>
    <t>毋纬娜</t>
  </si>
  <si>
    <t>00706020726</t>
  </si>
  <si>
    <t>062002</t>
  </si>
  <si>
    <t>琚先宾</t>
  </si>
  <si>
    <t>00706020806</t>
  </si>
  <si>
    <t>062101</t>
  </si>
  <si>
    <t>穆涛涛</t>
  </si>
  <si>
    <t>00706020820</t>
  </si>
  <si>
    <t>李金灵</t>
  </si>
  <si>
    <t>00706020812</t>
  </si>
  <si>
    <t>062201</t>
  </si>
  <si>
    <t>郭海涛</t>
  </si>
  <si>
    <t>00706021024</t>
  </si>
  <si>
    <t>062301</t>
  </si>
  <si>
    <t>刘亚平</t>
  </si>
  <si>
    <t>00706021103</t>
  </si>
  <si>
    <t>062401</t>
  </si>
  <si>
    <t>颜冰</t>
  </si>
  <si>
    <t>00706021117</t>
  </si>
  <si>
    <t>062501</t>
  </si>
  <si>
    <t>牛海涛</t>
  </si>
  <si>
    <t>00706021128</t>
  </si>
  <si>
    <t>062601</t>
  </si>
  <si>
    <t>武海博</t>
  </si>
  <si>
    <t>00706021301</t>
  </si>
  <si>
    <t>062701</t>
  </si>
  <si>
    <t>于明辉</t>
  </si>
  <si>
    <t>00706021416</t>
  </si>
  <si>
    <t>062801</t>
  </si>
  <si>
    <t>祁辉</t>
  </si>
  <si>
    <t>00706021421</t>
  </si>
  <si>
    <t>062901</t>
  </si>
  <si>
    <t>刘晨曦</t>
  </si>
  <si>
    <t>00706021511</t>
  </si>
  <si>
    <t>063001</t>
  </si>
  <si>
    <t>石文明</t>
  </si>
  <si>
    <t>00706021523</t>
  </si>
  <si>
    <t>063101</t>
  </si>
  <si>
    <t>付文文</t>
  </si>
  <si>
    <t>00706021614</t>
  </si>
  <si>
    <t>063201</t>
  </si>
  <si>
    <t>王雯</t>
  </si>
  <si>
    <t>00706021727</t>
  </si>
  <si>
    <t>贾莹莹</t>
  </si>
  <si>
    <t>00706021713</t>
  </si>
  <si>
    <t>063301</t>
  </si>
  <si>
    <t>史志强</t>
  </si>
  <si>
    <t>00706021818</t>
  </si>
  <si>
    <t>063401</t>
  </si>
  <si>
    <t>李潇</t>
  </si>
  <si>
    <t>00706022010</t>
  </si>
  <si>
    <t>063601</t>
  </si>
  <si>
    <t>朱慧慧</t>
  </si>
  <si>
    <t>00706030423</t>
  </si>
  <si>
    <t>063701</t>
  </si>
  <si>
    <t>杨康</t>
  </si>
  <si>
    <t>00706030503</t>
  </si>
  <si>
    <t>063801</t>
  </si>
  <si>
    <t>徐捷</t>
  </si>
  <si>
    <t>00706030624</t>
  </si>
  <si>
    <t>063901</t>
  </si>
  <si>
    <t>于凤龙</t>
  </si>
  <si>
    <t>00706031011</t>
  </si>
  <si>
    <t>064001</t>
  </si>
  <si>
    <t>徐瑞苹</t>
  </si>
  <si>
    <t>00706031219</t>
  </si>
  <si>
    <t>064101</t>
  </si>
  <si>
    <t>郭子建</t>
  </si>
  <si>
    <t>00706031528</t>
  </si>
  <si>
    <t>郜杰</t>
  </si>
  <si>
    <t>00706031526</t>
  </si>
  <si>
    <t>064102</t>
  </si>
  <si>
    <t>谢伟霞</t>
  </si>
  <si>
    <t>00706031615</t>
  </si>
  <si>
    <t>064201</t>
  </si>
  <si>
    <t>郭文艺</t>
  </si>
  <si>
    <t>00706031626</t>
  </si>
  <si>
    <t>064301</t>
  </si>
  <si>
    <t>闫文静</t>
  </si>
  <si>
    <t>00706031702</t>
  </si>
  <si>
    <t>064401</t>
  </si>
  <si>
    <t>郭君君</t>
  </si>
  <si>
    <t>00706031709</t>
  </si>
  <si>
    <t>064402</t>
  </si>
  <si>
    <t>王华</t>
  </si>
  <si>
    <t>00706031721</t>
  </si>
  <si>
    <t>064501</t>
  </si>
  <si>
    <t>高琳</t>
  </si>
  <si>
    <t>00706031729</t>
  </si>
  <si>
    <t>064601</t>
  </si>
  <si>
    <t>贾婕</t>
  </si>
  <si>
    <t>00706032126</t>
  </si>
  <si>
    <t>李若凡</t>
  </si>
  <si>
    <t>00706040408</t>
  </si>
  <si>
    <t>王玉龙</t>
  </si>
  <si>
    <t>00706031813</t>
  </si>
  <si>
    <t>张彩</t>
  </si>
  <si>
    <t>00706032802</t>
  </si>
  <si>
    <t>064701</t>
  </si>
  <si>
    <t>杨阳</t>
  </si>
  <si>
    <t>00706041421</t>
  </si>
  <si>
    <t>064702</t>
  </si>
  <si>
    <t>赵书明</t>
  </si>
  <si>
    <t>00706041519</t>
  </si>
  <si>
    <t>064801</t>
  </si>
  <si>
    <t>王晓敏</t>
  </si>
  <si>
    <t>00706042003</t>
  </si>
  <si>
    <t>狄静雅</t>
  </si>
  <si>
    <t>00706041927</t>
  </si>
  <si>
    <t>064802</t>
  </si>
  <si>
    <t>张经纬</t>
  </si>
  <si>
    <t>00706042026</t>
  </si>
  <si>
    <t>064901</t>
  </si>
  <si>
    <t>张红根</t>
  </si>
  <si>
    <t>00706042104</t>
  </si>
  <si>
    <t>赵莹</t>
  </si>
  <si>
    <t>00706042125</t>
  </si>
  <si>
    <t>065001</t>
  </si>
  <si>
    <t>高灵波</t>
  </si>
  <si>
    <t>00706042311</t>
  </si>
  <si>
    <t>065002</t>
  </si>
  <si>
    <t>刘家林</t>
  </si>
  <si>
    <t>00706042314</t>
  </si>
  <si>
    <t>065101</t>
  </si>
  <si>
    <t>杨璐</t>
  </si>
  <si>
    <t>00706042325</t>
  </si>
  <si>
    <t>065102</t>
  </si>
  <si>
    <t>田林</t>
  </si>
  <si>
    <t>00706042419</t>
  </si>
  <si>
    <t>065201</t>
  </si>
  <si>
    <t>布玲玲</t>
  </si>
  <si>
    <t>00706042925</t>
  </si>
  <si>
    <t>065202</t>
  </si>
  <si>
    <t>杨光</t>
  </si>
  <si>
    <t>00706043119</t>
  </si>
  <si>
    <t>065301</t>
  </si>
  <si>
    <t>朱斯宁</t>
  </si>
  <si>
    <t>00706043223</t>
  </si>
  <si>
    <t>王伟</t>
  </si>
  <si>
    <t>00706043219</t>
  </si>
  <si>
    <t>065302</t>
  </si>
  <si>
    <t>李卫江</t>
  </si>
  <si>
    <t>00706043525</t>
  </si>
  <si>
    <t>065401</t>
  </si>
  <si>
    <t>宋艳玲</t>
  </si>
  <si>
    <t>00706050802</t>
  </si>
  <si>
    <t>065501</t>
  </si>
  <si>
    <t>郭家栋</t>
  </si>
  <si>
    <t>00706050914</t>
  </si>
  <si>
    <t>065601</t>
  </si>
  <si>
    <t>时莹</t>
  </si>
  <si>
    <t>00706051002</t>
  </si>
  <si>
    <t>065701</t>
  </si>
  <si>
    <t>毛方方</t>
  </si>
  <si>
    <t>00706051015</t>
  </si>
  <si>
    <t>065801</t>
  </si>
  <si>
    <t>高敏</t>
  </si>
  <si>
    <t>00706051108</t>
  </si>
  <si>
    <t>065901</t>
  </si>
  <si>
    <t>郭冠杰</t>
  </si>
  <si>
    <t>00706051117</t>
  </si>
  <si>
    <t>066001</t>
  </si>
  <si>
    <t>母建兰</t>
  </si>
  <si>
    <t>00706051130</t>
  </si>
  <si>
    <t>066101</t>
  </si>
  <si>
    <t>王卫</t>
  </si>
  <si>
    <t>00706051306</t>
  </si>
  <si>
    <t>066102</t>
  </si>
  <si>
    <t>侯玉晶</t>
  </si>
  <si>
    <t>00706051323</t>
  </si>
  <si>
    <t>任慧慧</t>
  </si>
  <si>
    <t>00706051314</t>
  </si>
  <si>
    <t>066103</t>
  </si>
  <si>
    <t>王倩</t>
  </si>
  <si>
    <t>00706051511</t>
  </si>
  <si>
    <t>066201</t>
  </si>
  <si>
    <t>史朝斌</t>
  </si>
  <si>
    <t>00706051603</t>
  </si>
  <si>
    <t>孔倩雯</t>
  </si>
  <si>
    <t>00706051521</t>
  </si>
  <si>
    <t>066202</t>
  </si>
  <si>
    <t>刘哓敏</t>
  </si>
  <si>
    <t>00706051615</t>
  </si>
  <si>
    <t>066301</t>
  </si>
  <si>
    <t>朱朝建</t>
  </si>
  <si>
    <t>00706051716</t>
  </si>
  <si>
    <t>066302</t>
  </si>
  <si>
    <t>晋甜甜</t>
  </si>
  <si>
    <t>00706051815</t>
  </si>
  <si>
    <t>康少雨</t>
  </si>
  <si>
    <t>00706051814</t>
  </si>
  <si>
    <t>066401</t>
  </si>
  <si>
    <t>李娜</t>
  </si>
  <si>
    <t>00706051929</t>
  </si>
  <si>
    <t>066402</t>
  </si>
  <si>
    <t>张欣</t>
  </si>
  <si>
    <t>00706052017</t>
  </si>
  <si>
    <t>066403</t>
  </si>
  <si>
    <t>杨晓峰</t>
  </si>
  <si>
    <t>00706052112</t>
  </si>
  <si>
    <t>066404</t>
  </si>
  <si>
    <t>高远</t>
  </si>
  <si>
    <t>00706060517</t>
  </si>
  <si>
    <t>066501</t>
  </si>
  <si>
    <t>李娜娜</t>
  </si>
  <si>
    <t>00706060601</t>
  </si>
  <si>
    <t>066601</t>
  </si>
  <si>
    <t>许卫玲</t>
  </si>
  <si>
    <t>00706061219</t>
  </si>
  <si>
    <t>066701</t>
  </si>
  <si>
    <t>郭韦</t>
  </si>
  <si>
    <t>00706061606</t>
  </si>
  <si>
    <t>066801</t>
  </si>
  <si>
    <t>白江柯</t>
  </si>
  <si>
    <t>00706061621</t>
  </si>
  <si>
    <t>066901</t>
  </si>
  <si>
    <t>宋小兵</t>
  </si>
  <si>
    <t>00706061812</t>
  </si>
  <si>
    <t>066902</t>
  </si>
  <si>
    <t>陈文彬</t>
  </si>
  <si>
    <t>00706070512</t>
  </si>
  <si>
    <t>066903</t>
  </si>
  <si>
    <t>薛冰扉</t>
  </si>
  <si>
    <t>00706072803</t>
  </si>
  <si>
    <t>140108</t>
  </si>
  <si>
    <t>李世平</t>
  </si>
  <si>
    <t>00706081723</t>
  </si>
  <si>
    <t>伍高峰</t>
  </si>
  <si>
    <t>00706081629</t>
  </si>
  <si>
    <t>130108</t>
  </si>
  <si>
    <t>陈利杰</t>
  </si>
  <si>
    <t>00706080914</t>
  </si>
  <si>
    <t>靳斐斐</t>
  </si>
  <si>
    <t>00706080906</t>
  </si>
  <si>
    <t>张静静</t>
  </si>
  <si>
    <t>00706081423</t>
  </si>
  <si>
    <t>薛璐莉</t>
  </si>
  <si>
    <t>00706081330</t>
  </si>
  <si>
    <t>韩冬</t>
  </si>
  <si>
    <t>00706081209</t>
  </si>
  <si>
    <t>褚丹</t>
  </si>
  <si>
    <t>00706081110</t>
  </si>
  <si>
    <t>任成水</t>
  </si>
  <si>
    <t>00706081518</t>
  </si>
  <si>
    <t>樊方方</t>
  </si>
  <si>
    <t>00706081405</t>
  </si>
  <si>
    <t>杨娜</t>
  </si>
  <si>
    <t>00706081227</t>
  </si>
  <si>
    <t>刘颖</t>
  </si>
  <si>
    <t>00706081218</t>
  </si>
  <si>
    <t>邵春苗</t>
  </si>
  <si>
    <t>00706081117</t>
  </si>
  <si>
    <t>安灵灵</t>
  </si>
  <si>
    <t>00706081417</t>
  </si>
  <si>
    <t>梁芳</t>
  </si>
  <si>
    <t>00706081509</t>
  </si>
  <si>
    <t>赵东来</t>
  </si>
  <si>
    <t>00706081522</t>
  </si>
  <si>
    <t>郭晶</t>
  </si>
  <si>
    <t>00706081526</t>
  </si>
  <si>
    <t>王爱纯</t>
  </si>
  <si>
    <t>00706081402</t>
  </si>
  <si>
    <t>张宝宝</t>
  </si>
  <si>
    <t>00706081206</t>
  </si>
  <si>
    <t>笔试成绩</t>
  </si>
  <si>
    <t>面试原始成绩</t>
  </si>
  <si>
    <t>第一次平均分</t>
  </si>
  <si>
    <t>第二次平均分</t>
  </si>
  <si>
    <t>加权系数</t>
  </si>
  <si>
    <t>面试成绩</t>
  </si>
  <si>
    <t>总成绩</t>
  </si>
  <si>
    <t>名次</t>
  </si>
  <si>
    <t>王献生</t>
  </si>
  <si>
    <t>00706081312</t>
  </si>
  <si>
    <t>申静静</t>
  </si>
  <si>
    <t>00706081216</t>
  </si>
  <si>
    <t>杨永亮</t>
  </si>
  <si>
    <t>00706081321</t>
  </si>
  <si>
    <t>程超</t>
  </si>
  <si>
    <t>00706081115</t>
  </si>
  <si>
    <t>祝捷</t>
  </si>
  <si>
    <t>00706081530</t>
  </si>
  <si>
    <t>苗林卿</t>
  </si>
  <si>
    <t>00706080916</t>
  </si>
  <si>
    <t>宋双平</t>
  </si>
  <si>
    <t>00706081225</t>
  </si>
  <si>
    <t>陈新超</t>
  </si>
  <si>
    <t>00706081503</t>
  </si>
  <si>
    <t>徐矿军</t>
  </si>
  <si>
    <t>00706081217</t>
  </si>
  <si>
    <t>李春林</t>
  </si>
  <si>
    <t>00706081523</t>
  </si>
  <si>
    <t>王丽</t>
  </si>
  <si>
    <t>00706081426</t>
  </si>
  <si>
    <t>宰金龙</t>
  </si>
  <si>
    <t>00706081305</t>
  </si>
  <si>
    <t>来丹丹</t>
  </si>
  <si>
    <t>00706081311</t>
  </si>
  <si>
    <t>呼小静</t>
  </si>
  <si>
    <t>00706081003</t>
  </si>
  <si>
    <t>卫大成</t>
  </si>
  <si>
    <t>00706081429</t>
  </si>
  <si>
    <t>杨军霞</t>
  </si>
  <si>
    <t>00706080918</t>
  </si>
  <si>
    <t>刘文红</t>
  </si>
  <si>
    <t>00706081320</t>
  </si>
  <si>
    <t>陈思</t>
  </si>
  <si>
    <t>00706081128</t>
  </si>
  <si>
    <t>段冬霞</t>
  </si>
  <si>
    <t>00706081416</t>
  </si>
  <si>
    <t>胡庆和</t>
  </si>
  <si>
    <t>00706081415</t>
  </si>
  <si>
    <t>申大卫</t>
  </si>
  <si>
    <t>00706081121</t>
  </si>
  <si>
    <t>高强</t>
  </si>
  <si>
    <t>00706081212</t>
  </si>
  <si>
    <t>陈艳荣</t>
  </si>
  <si>
    <t>00706081122</t>
  </si>
  <si>
    <t>刘超</t>
  </si>
  <si>
    <t>00706081605</t>
  </si>
  <si>
    <t>宋玲玲</t>
  </si>
  <si>
    <t>00706081607</t>
  </si>
  <si>
    <t>李涛</t>
  </si>
  <si>
    <t>00706081329</t>
  </si>
  <si>
    <t>安艳玲</t>
  </si>
  <si>
    <t>00706080907</t>
  </si>
  <si>
    <t>郭世兴</t>
  </si>
  <si>
    <t>00706081220</t>
  </si>
  <si>
    <t>赵春雨</t>
  </si>
  <si>
    <t>00706081119</t>
  </si>
  <si>
    <t>乔玉丹</t>
  </si>
  <si>
    <t>00706081404</t>
  </si>
  <si>
    <t>原卫锋</t>
  </si>
  <si>
    <t>00706081511</t>
  </si>
  <si>
    <t>陈超</t>
  </si>
  <si>
    <t>00706081129</t>
  </si>
  <si>
    <t>张海洋</t>
  </si>
  <si>
    <t>00706081502</t>
  </si>
  <si>
    <t>张洪涛</t>
  </si>
  <si>
    <t>00706081521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</si>
</sst>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5">
    <font>
      <sz val="12"/>
      <name val="宋体"/>
      <family val="7"/>
    </font>
    <font>
      <u val="single"/>
      <sz val="12"/>
      <color indexed="12"/>
      <name val="宋体"/>
      <family val="7"/>
    </font>
    <font>
      <u val="single"/>
      <sz val="12"/>
      <color indexed="36"/>
      <name val="宋体"/>
      <family val="7"/>
    </font>
    <font>
      <sz val="20"/>
      <name val="宋体"/>
      <family val="7"/>
    </font>
    <font>
      <sz val="12"/>
      <color indexed="8"/>
      <name val="宋体"/>
      <family val="7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9" applyFont="1" applyFill="1" applyAlignment="1">
      <alignment vertical="top"/>
      <protection/>
    </xf>
    <xf numFmtId="49" fontId="4" fillId="0" borderId="0" xfId="19" applyNumberFormat="1" applyFont="1" applyFill="1" applyAlignment="1">
      <alignment vertical="top"/>
      <protection/>
    </xf>
    <xf numFmtId="0" fontId="4" fillId="0" borderId="0" xfId="19" applyFont="1" applyFill="1" applyAlignment="1">
      <alignment vertical="top" wrapText="1"/>
      <protection/>
    </xf>
  </cellXfs>
  <cellStyles count="9">
    <cellStyle name="Normal" xfId="0"/>
    <cellStyle name="Comma [0]" xfId="15"/>
    <cellStyle name="Percent" xfId="16"/>
    <cellStyle name="Followed Hyperlink" xfId="17"/>
    <cellStyle name="Currency [0]" xfId="18"/>
    <cellStyle name="常规_Sheet1" xfId="19"/>
    <cellStyle name="Comma" xfId="20"/>
    <cellStyle name="Hyperlink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24.50390625" style="0" customWidth="1"/>
    <col min="2" max="2" width="16.875" style="0" customWidth="1"/>
    <col min="3" max="3" width="39.25390625" style="0" customWidth="1"/>
  </cols>
  <sheetData>
    <row r="1" spans="1:10" ht="59.25" customHeight="1">
      <c r="A1" s="11" t="s">
        <v>0</v>
      </c>
      <c r="B1" s="11"/>
      <c r="C1" s="11"/>
      <c r="D1" s="14" t="s">
        <v>1</v>
      </c>
      <c r="E1" s="12"/>
      <c r="F1" s="12"/>
      <c r="G1" s="13"/>
      <c r="H1" s="12"/>
      <c r="I1" s="12"/>
      <c r="J1" s="12"/>
    </row>
    <row r="2" spans="1:10" s="3" customFormat="1" ht="14.25">
      <c r="A2" s="6" t="s">
        <v>2</v>
      </c>
      <c r="B2" s="6" t="s">
        <v>3</v>
      </c>
      <c r="C2" s="6" t="s">
        <v>4</v>
      </c>
      <c r="D2" s="12"/>
      <c r="E2" s="12"/>
      <c r="F2" s="12"/>
      <c r="G2" s="13"/>
      <c r="H2" s="12"/>
      <c r="I2" s="12"/>
      <c r="J2" s="12"/>
    </row>
    <row r="3" spans="1:10" s="3" customFormat="1" ht="14.25">
      <c r="A3" s="2" t="s">
        <v>5</v>
      </c>
      <c r="B3" s="2" t="s">
        <v>6</v>
      </c>
      <c r="C3" s="2" t="s">
        <v>7</v>
      </c>
      <c r="D3" s="12"/>
      <c r="E3" s="12"/>
      <c r="F3" s="12"/>
      <c r="G3" s="13"/>
      <c r="H3" s="12"/>
      <c r="I3" s="12"/>
      <c r="J3" s="12"/>
    </row>
    <row r="4" spans="1:10" s="3" customFormat="1" ht="14.25">
      <c r="A4" s="2" t="s">
        <v>8</v>
      </c>
      <c r="B4" s="2" t="s">
        <v>9</v>
      </c>
      <c r="C4" s="2" t="s">
        <v>10</v>
      </c>
      <c r="D4" s="12"/>
      <c r="E4" s="12"/>
      <c r="F4" s="12"/>
      <c r="G4" s="13"/>
      <c r="H4" s="12"/>
      <c r="I4" s="12"/>
      <c r="J4" s="12"/>
    </row>
    <row r="5" spans="1:10" s="3" customFormat="1" ht="14.25">
      <c r="A5" s="2" t="s">
        <v>11</v>
      </c>
      <c r="B5" s="2" t="s">
        <v>12</v>
      </c>
      <c r="C5" s="2" t="s">
        <v>13</v>
      </c>
      <c r="D5" s="12"/>
      <c r="E5" s="12"/>
      <c r="F5" s="12"/>
      <c r="G5" s="13"/>
      <c r="H5" s="12"/>
      <c r="I5" s="12"/>
      <c r="J5" s="12"/>
    </row>
    <row r="6" spans="1:10" s="3" customFormat="1" ht="14.25">
      <c r="A6" s="2" t="s">
        <v>14</v>
      </c>
      <c r="B6" s="2" t="s">
        <v>15</v>
      </c>
      <c r="C6" s="2" t="s">
        <v>16</v>
      </c>
      <c r="D6" s="12"/>
      <c r="E6" s="12"/>
      <c r="F6" s="12"/>
      <c r="G6" s="13"/>
      <c r="H6" s="12"/>
      <c r="I6" s="12"/>
      <c r="J6" s="12"/>
    </row>
    <row r="7" spans="1:10" s="3" customFormat="1" ht="14.25">
      <c r="A7" s="2" t="s">
        <v>17</v>
      </c>
      <c r="B7" s="2" t="s">
        <v>18</v>
      </c>
      <c r="C7" s="2" t="s">
        <v>19</v>
      </c>
      <c r="D7" s="12"/>
      <c r="E7" s="12"/>
      <c r="F7" s="12"/>
      <c r="G7" s="13"/>
      <c r="H7" s="12"/>
      <c r="I7" s="12"/>
      <c r="J7" s="12"/>
    </row>
    <row r="8" spans="1:10" s="3" customFormat="1" ht="14.25">
      <c r="A8" s="2" t="s">
        <v>20</v>
      </c>
      <c r="B8" s="2" t="s">
        <v>21</v>
      </c>
      <c r="C8" s="2" t="s">
        <v>22</v>
      </c>
      <c r="D8" s="12"/>
      <c r="E8" s="12"/>
      <c r="F8" s="12"/>
      <c r="G8" s="13"/>
      <c r="H8" s="12"/>
      <c r="I8" s="12"/>
      <c r="J8" s="12"/>
    </row>
    <row r="9" spans="1:10" s="3" customFormat="1" ht="14.25">
      <c r="A9" s="2" t="s">
        <v>23</v>
      </c>
      <c r="B9" s="2" t="s">
        <v>24</v>
      </c>
      <c r="C9" s="2" t="s">
        <v>25</v>
      </c>
      <c r="D9" s="12"/>
      <c r="E9" s="12"/>
      <c r="F9" s="12"/>
      <c r="G9" s="13"/>
      <c r="H9" s="12"/>
      <c r="I9" s="12"/>
      <c r="J9" s="12"/>
    </row>
    <row r="10" spans="1:10" s="3" customFormat="1" ht="14.25">
      <c r="A10" s="2" t="s">
        <v>26</v>
      </c>
      <c r="B10" s="2" t="s">
        <v>27</v>
      </c>
      <c r="C10" s="2" t="s">
        <v>28</v>
      </c>
      <c r="D10" s="12"/>
      <c r="E10" s="12"/>
      <c r="F10" s="12"/>
      <c r="G10" s="13"/>
      <c r="H10" s="12"/>
      <c r="I10" s="12"/>
      <c r="J10" s="12"/>
    </row>
    <row r="11" spans="1:10" s="3" customFormat="1" ht="14.25">
      <c r="A11" s="2" t="s">
        <v>29</v>
      </c>
      <c r="B11" s="2" t="s">
        <v>30</v>
      </c>
      <c r="C11" s="2" t="s">
        <v>31</v>
      </c>
      <c r="D11" s="12"/>
      <c r="E11" s="12"/>
      <c r="F11" s="12"/>
      <c r="G11" s="13"/>
      <c r="H11" s="12"/>
      <c r="I11" s="12"/>
      <c r="J11" s="12"/>
    </row>
    <row r="12" spans="1:10" s="3" customFormat="1" ht="14.25">
      <c r="A12" s="2" t="s">
        <v>32</v>
      </c>
      <c r="B12" s="2" t="s">
        <v>33</v>
      </c>
      <c r="C12" s="2" t="s">
        <v>34</v>
      </c>
      <c r="D12" s="12"/>
      <c r="E12" s="12"/>
      <c r="F12" s="12"/>
      <c r="G12" s="13"/>
      <c r="H12" s="12"/>
      <c r="I12" s="12"/>
      <c r="J12" s="12"/>
    </row>
    <row r="13" spans="1:10" s="3" customFormat="1" ht="14.25">
      <c r="A13" s="2" t="s">
        <v>35</v>
      </c>
      <c r="B13" s="2" t="s">
        <v>36</v>
      </c>
      <c r="C13" s="2" t="s">
        <v>37</v>
      </c>
      <c r="D13" s="12"/>
      <c r="E13" s="12"/>
      <c r="F13" s="12"/>
      <c r="G13" s="13"/>
      <c r="H13" s="12"/>
      <c r="I13" s="12"/>
      <c r="J13" s="12"/>
    </row>
    <row r="14" spans="1:3" s="3" customFormat="1" ht="14.25">
      <c r="A14" s="2" t="s">
        <v>38</v>
      </c>
      <c r="B14" s="2" t="s">
        <v>39</v>
      </c>
      <c r="C14" s="2" t="s">
        <v>40</v>
      </c>
    </row>
    <row r="15" spans="1:3" s="3" customFormat="1" ht="14.25">
      <c r="A15" s="2" t="s">
        <v>41</v>
      </c>
      <c r="B15" s="2" t="s">
        <v>42</v>
      </c>
      <c r="C15" s="2" t="s">
        <v>43</v>
      </c>
    </row>
    <row r="16" spans="1:3" s="3" customFormat="1" ht="14.25">
      <c r="A16" s="2" t="s">
        <v>44</v>
      </c>
      <c r="B16" s="2" t="s">
        <v>45</v>
      </c>
      <c r="C16" s="2" t="s">
        <v>46</v>
      </c>
    </row>
    <row r="17" spans="1:3" s="3" customFormat="1" ht="14.25">
      <c r="A17" s="2" t="s">
        <v>44</v>
      </c>
      <c r="B17" s="2" t="s">
        <v>47</v>
      </c>
      <c r="C17" s="2" t="s">
        <v>48</v>
      </c>
    </row>
    <row r="18" spans="1:3" s="3" customFormat="1" ht="14.25">
      <c r="A18" s="2" t="s">
        <v>49</v>
      </c>
      <c r="B18" s="2" t="s">
        <v>50</v>
      </c>
      <c r="C18" s="2" t="s">
        <v>51</v>
      </c>
    </row>
    <row r="19" spans="1:3" s="3" customFormat="1" ht="14.25">
      <c r="A19" s="2" t="s">
        <v>49</v>
      </c>
      <c r="B19" s="2" t="s">
        <v>52</v>
      </c>
      <c r="C19" s="2" t="s">
        <v>53</v>
      </c>
    </row>
    <row r="20" spans="1:3" s="3" customFormat="1" ht="14.25">
      <c r="A20" s="2" t="s">
        <v>54</v>
      </c>
      <c r="B20" s="2" t="s">
        <v>55</v>
      </c>
      <c r="C20" s="2" t="s">
        <v>56</v>
      </c>
    </row>
    <row r="21" spans="1:3" s="3" customFormat="1" ht="14.25">
      <c r="A21" s="2" t="s">
        <v>57</v>
      </c>
      <c r="B21" s="2" t="s">
        <v>58</v>
      </c>
      <c r="C21" s="2" t="s">
        <v>59</v>
      </c>
    </row>
    <row r="22" spans="1:3" s="3" customFormat="1" ht="14.25">
      <c r="A22" s="2" t="s">
        <v>60</v>
      </c>
      <c r="B22" s="2" t="s">
        <v>61</v>
      </c>
      <c r="C22" s="2" t="s">
        <v>62</v>
      </c>
    </row>
    <row r="23" spans="1:3" s="3" customFormat="1" ht="14.25">
      <c r="A23" s="2" t="s">
        <v>63</v>
      </c>
      <c r="B23" s="2" t="s">
        <v>64</v>
      </c>
      <c r="C23" s="2" t="s">
        <v>65</v>
      </c>
    </row>
    <row r="24" spans="1:3" s="3" customFormat="1" ht="14.25">
      <c r="A24" s="2" t="s">
        <v>66</v>
      </c>
      <c r="B24" s="2" t="s">
        <v>67</v>
      </c>
      <c r="C24" s="2" t="s">
        <v>68</v>
      </c>
    </row>
    <row r="25" spans="1:3" s="3" customFormat="1" ht="14.25">
      <c r="A25" s="2" t="s">
        <v>69</v>
      </c>
      <c r="B25" s="2" t="s">
        <v>70</v>
      </c>
      <c r="C25" s="2" t="s">
        <v>71</v>
      </c>
    </row>
    <row r="26" spans="1:3" s="3" customFormat="1" ht="14.25">
      <c r="A26" s="2" t="s">
        <v>69</v>
      </c>
      <c r="B26" s="2" t="s">
        <v>72</v>
      </c>
      <c r="C26" s="2" t="s">
        <v>73</v>
      </c>
    </row>
    <row r="27" spans="1:3" s="3" customFormat="1" ht="14.25">
      <c r="A27" s="2" t="s">
        <v>74</v>
      </c>
      <c r="B27" s="2" t="s">
        <v>75</v>
      </c>
      <c r="C27" s="2" t="s">
        <v>76</v>
      </c>
    </row>
    <row r="28" spans="1:3" s="3" customFormat="1" ht="14.25">
      <c r="A28" s="2" t="s">
        <v>77</v>
      </c>
      <c r="B28" s="2" t="s">
        <v>78</v>
      </c>
      <c r="C28" s="2" t="s">
        <v>79</v>
      </c>
    </row>
    <row r="29" spans="1:3" s="3" customFormat="1" ht="14.25">
      <c r="A29" s="2" t="s">
        <v>80</v>
      </c>
      <c r="B29" s="2" t="s">
        <v>81</v>
      </c>
      <c r="C29" s="2" t="s">
        <v>82</v>
      </c>
    </row>
    <row r="30" spans="1:3" s="3" customFormat="1" ht="14.25">
      <c r="A30" s="2" t="s">
        <v>83</v>
      </c>
      <c r="B30" s="2" t="s">
        <v>84</v>
      </c>
      <c r="C30" s="2" t="s">
        <v>85</v>
      </c>
    </row>
    <row r="31" spans="1:3" s="3" customFormat="1" ht="14.25">
      <c r="A31" s="2" t="s">
        <v>86</v>
      </c>
      <c r="B31" s="2" t="s">
        <v>87</v>
      </c>
      <c r="C31" s="2" t="s">
        <v>88</v>
      </c>
    </row>
    <row r="32" spans="1:3" s="3" customFormat="1" ht="14.25">
      <c r="A32" s="2" t="s">
        <v>89</v>
      </c>
      <c r="B32" s="2" t="s">
        <v>90</v>
      </c>
      <c r="C32" s="2" t="s">
        <v>91</v>
      </c>
    </row>
    <row r="33" spans="1:3" s="3" customFormat="1" ht="14.25">
      <c r="A33" s="2" t="s">
        <v>92</v>
      </c>
      <c r="B33" s="2" t="s">
        <v>93</v>
      </c>
      <c r="C33" s="2" t="s">
        <v>94</v>
      </c>
    </row>
    <row r="34" spans="1:3" s="3" customFormat="1" ht="14.25">
      <c r="A34" s="2" t="s">
        <v>95</v>
      </c>
      <c r="B34" s="2" t="s">
        <v>96</v>
      </c>
      <c r="C34" s="2" t="s">
        <v>97</v>
      </c>
    </row>
    <row r="35" spans="1:3" s="3" customFormat="1" ht="14.25">
      <c r="A35" s="2" t="s">
        <v>98</v>
      </c>
      <c r="B35" s="2" t="s">
        <v>99</v>
      </c>
      <c r="C35" s="2" t="s">
        <v>100</v>
      </c>
    </row>
    <row r="36" spans="1:3" s="3" customFormat="1" ht="14.25">
      <c r="A36" s="2" t="s">
        <v>101</v>
      </c>
      <c r="B36" s="2" t="s">
        <v>102</v>
      </c>
      <c r="C36" s="2" t="s">
        <v>103</v>
      </c>
    </row>
    <row r="37" spans="1:3" s="3" customFormat="1" ht="14.25">
      <c r="A37" s="2" t="s">
        <v>104</v>
      </c>
      <c r="B37" s="2" t="s">
        <v>105</v>
      </c>
      <c r="C37" s="2" t="s">
        <v>106</v>
      </c>
    </row>
    <row r="38" spans="1:3" s="3" customFormat="1" ht="14.25">
      <c r="A38" s="2" t="s">
        <v>104</v>
      </c>
      <c r="B38" s="2" t="s">
        <v>107</v>
      </c>
      <c r="C38" s="2" t="s">
        <v>108</v>
      </c>
    </row>
    <row r="39" spans="1:3" s="3" customFormat="1" ht="14.25">
      <c r="A39" s="2" t="s">
        <v>109</v>
      </c>
      <c r="B39" s="2" t="s">
        <v>110</v>
      </c>
      <c r="C39" s="2" t="s">
        <v>111</v>
      </c>
    </row>
    <row r="40" spans="1:3" s="3" customFormat="1" ht="14.25">
      <c r="A40" s="2" t="s">
        <v>112</v>
      </c>
      <c r="B40" s="2" t="s">
        <v>113</v>
      </c>
      <c r="C40" s="2" t="s">
        <v>114</v>
      </c>
    </row>
    <row r="41" spans="1:3" s="3" customFormat="1" ht="14.25">
      <c r="A41" s="2" t="s">
        <v>115</v>
      </c>
      <c r="B41" s="2" t="s">
        <v>116</v>
      </c>
      <c r="C41" s="2" t="s">
        <v>117</v>
      </c>
    </row>
    <row r="42" spans="1:3" s="3" customFormat="1" ht="14.25">
      <c r="A42" s="2" t="s">
        <v>118</v>
      </c>
      <c r="B42" s="2" t="s">
        <v>119</v>
      </c>
      <c r="C42" s="2" t="s">
        <v>120</v>
      </c>
    </row>
    <row r="43" spans="1:3" s="3" customFormat="1" ht="14.25">
      <c r="A43" s="2" t="s">
        <v>121</v>
      </c>
      <c r="B43" s="2" t="s">
        <v>122</v>
      </c>
      <c r="C43" s="2" t="s">
        <v>123</v>
      </c>
    </row>
    <row r="44" spans="1:3" s="3" customFormat="1" ht="14.25">
      <c r="A44" s="2" t="s">
        <v>124</v>
      </c>
      <c r="B44" s="2" t="s">
        <v>125</v>
      </c>
      <c r="C44" s="2" t="s">
        <v>126</v>
      </c>
    </row>
    <row r="45" spans="1:3" s="3" customFormat="1" ht="14.25">
      <c r="A45" s="2" t="s">
        <v>127</v>
      </c>
      <c r="B45" s="2" t="s">
        <v>128</v>
      </c>
      <c r="C45" s="2" t="s">
        <v>129</v>
      </c>
    </row>
    <row r="46" spans="1:3" s="3" customFormat="1" ht="14.25">
      <c r="A46" s="2" t="s">
        <v>130</v>
      </c>
      <c r="B46" s="2" t="s">
        <v>131</v>
      </c>
      <c r="C46" s="2" t="s">
        <v>132</v>
      </c>
    </row>
    <row r="47" spans="1:3" s="3" customFormat="1" ht="14.25">
      <c r="A47" s="2" t="s">
        <v>130</v>
      </c>
      <c r="B47" s="2" t="s">
        <v>133</v>
      </c>
      <c r="C47" s="2" t="s">
        <v>134</v>
      </c>
    </row>
    <row r="48" spans="1:3" s="3" customFormat="1" ht="14.25">
      <c r="A48" s="2" t="s">
        <v>135</v>
      </c>
      <c r="B48" s="2" t="s">
        <v>136</v>
      </c>
      <c r="C48" s="2" t="s">
        <v>137</v>
      </c>
    </row>
    <row r="49" spans="1:3" s="3" customFormat="1" ht="14.25">
      <c r="A49" s="2" t="s">
        <v>138</v>
      </c>
      <c r="B49" s="2" t="s">
        <v>139</v>
      </c>
      <c r="C49" s="2" t="s">
        <v>140</v>
      </c>
    </row>
    <row r="50" spans="1:3" s="3" customFormat="1" ht="14.25">
      <c r="A50" s="2" t="s">
        <v>141</v>
      </c>
      <c r="B50" s="2" t="s">
        <v>142</v>
      </c>
      <c r="C50" s="2" t="s">
        <v>143</v>
      </c>
    </row>
    <row r="51" spans="1:3" s="3" customFormat="1" ht="14.25">
      <c r="A51" s="2" t="s">
        <v>144</v>
      </c>
      <c r="B51" s="2" t="s">
        <v>145</v>
      </c>
      <c r="C51" s="2" t="s">
        <v>146</v>
      </c>
    </row>
    <row r="52" spans="1:3" s="3" customFormat="1" ht="14.25">
      <c r="A52" s="2" t="s">
        <v>147</v>
      </c>
      <c r="B52" s="2" t="s">
        <v>148</v>
      </c>
      <c r="C52" s="2" t="s">
        <v>149</v>
      </c>
    </row>
    <row r="53" spans="1:3" s="3" customFormat="1" ht="14.25">
      <c r="A53" s="2" t="s">
        <v>150</v>
      </c>
      <c r="B53" s="2" t="s">
        <v>151</v>
      </c>
      <c r="C53" s="2" t="s">
        <v>152</v>
      </c>
    </row>
    <row r="54" spans="1:3" s="3" customFormat="1" ht="14.25">
      <c r="A54" s="2" t="s">
        <v>153</v>
      </c>
      <c r="B54" s="2" t="s">
        <v>154</v>
      </c>
      <c r="C54" s="2" t="s">
        <v>155</v>
      </c>
    </row>
    <row r="55" spans="1:3" s="3" customFormat="1" ht="14.25">
      <c r="A55" s="2" t="s">
        <v>153</v>
      </c>
      <c r="B55" s="2" t="s">
        <v>156</v>
      </c>
      <c r="C55" s="2" t="s">
        <v>157</v>
      </c>
    </row>
    <row r="56" spans="1:3" s="3" customFormat="1" ht="14.25">
      <c r="A56" s="2" t="s">
        <v>153</v>
      </c>
      <c r="B56" s="2" t="s">
        <v>158</v>
      </c>
      <c r="C56" s="2" t="s">
        <v>159</v>
      </c>
    </row>
    <row r="57" spans="1:3" s="3" customFormat="1" ht="14.25">
      <c r="A57" s="2" t="s">
        <v>153</v>
      </c>
      <c r="B57" s="2" t="s">
        <v>160</v>
      </c>
      <c r="C57" s="2" t="s">
        <v>161</v>
      </c>
    </row>
    <row r="58" spans="1:3" s="3" customFormat="1" ht="14.25">
      <c r="A58" s="2" t="s">
        <v>162</v>
      </c>
      <c r="B58" s="2" t="s">
        <v>163</v>
      </c>
      <c r="C58" s="2" t="s">
        <v>164</v>
      </c>
    </row>
    <row r="59" spans="1:3" s="3" customFormat="1" ht="14.25">
      <c r="A59" s="2" t="s">
        <v>165</v>
      </c>
      <c r="B59" s="2" t="s">
        <v>166</v>
      </c>
      <c r="C59" s="2" t="s">
        <v>167</v>
      </c>
    </row>
    <row r="60" spans="1:3" s="3" customFormat="1" ht="14.25">
      <c r="A60" s="2" t="s">
        <v>168</v>
      </c>
      <c r="B60" s="2" t="s">
        <v>169</v>
      </c>
      <c r="C60" s="2" t="s">
        <v>170</v>
      </c>
    </row>
    <row r="61" spans="1:3" s="3" customFormat="1" ht="14.25">
      <c r="A61" s="2" t="s">
        <v>168</v>
      </c>
      <c r="B61" s="10" t="s">
        <v>171</v>
      </c>
      <c r="C61" s="10" t="s">
        <v>172</v>
      </c>
    </row>
    <row r="62" spans="1:3" s="3" customFormat="1" ht="14.25">
      <c r="A62" s="2" t="s">
        <v>173</v>
      </c>
      <c r="B62" s="2" t="s">
        <v>174</v>
      </c>
      <c r="C62" s="2" t="s">
        <v>175</v>
      </c>
    </row>
    <row r="63" spans="1:3" s="3" customFormat="1" ht="14.25">
      <c r="A63" s="2" t="s">
        <v>176</v>
      </c>
      <c r="B63" s="2" t="s">
        <v>177</v>
      </c>
      <c r="C63" s="2" t="s">
        <v>178</v>
      </c>
    </row>
    <row r="64" spans="1:3" s="3" customFormat="1" ht="14.25">
      <c r="A64" s="2" t="s">
        <v>176</v>
      </c>
      <c r="B64" s="2" t="s">
        <v>179</v>
      </c>
      <c r="C64" s="2" t="s">
        <v>180</v>
      </c>
    </row>
    <row r="65" spans="1:3" s="3" customFormat="1" ht="14.25">
      <c r="A65" s="2" t="s">
        <v>181</v>
      </c>
      <c r="B65" s="2" t="s">
        <v>182</v>
      </c>
      <c r="C65" s="2" t="s">
        <v>183</v>
      </c>
    </row>
    <row r="66" spans="1:3" s="3" customFormat="1" ht="14.25">
      <c r="A66" s="2" t="s">
        <v>184</v>
      </c>
      <c r="B66" s="2" t="s">
        <v>185</v>
      </c>
      <c r="C66" s="2" t="s">
        <v>186</v>
      </c>
    </row>
    <row r="67" spans="1:3" s="3" customFormat="1" ht="14.25">
      <c r="A67" s="2" t="s">
        <v>187</v>
      </c>
      <c r="B67" s="2" t="s">
        <v>188</v>
      </c>
      <c r="C67" s="2" t="s">
        <v>189</v>
      </c>
    </row>
    <row r="68" spans="1:3" s="3" customFormat="1" ht="14.25">
      <c r="A68" s="2" t="s">
        <v>190</v>
      </c>
      <c r="B68" s="2" t="s">
        <v>191</v>
      </c>
      <c r="C68" s="2" t="s">
        <v>192</v>
      </c>
    </row>
    <row r="69" spans="1:3" s="3" customFormat="1" ht="14.25">
      <c r="A69" s="2" t="s">
        <v>193</v>
      </c>
      <c r="B69" s="2" t="s">
        <v>194</v>
      </c>
      <c r="C69" s="2" t="s">
        <v>195</v>
      </c>
    </row>
    <row r="70" spans="1:3" s="3" customFormat="1" ht="14.25">
      <c r="A70" s="2" t="s">
        <v>196</v>
      </c>
      <c r="B70" s="2" t="s">
        <v>197</v>
      </c>
      <c r="C70" s="2" t="s">
        <v>198</v>
      </c>
    </row>
    <row r="71" spans="1:3" s="3" customFormat="1" ht="14.25">
      <c r="A71" s="2" t="s">
        <v>199</v>
      </c>
      <c r="B71" s="2" t="s">
        <v>200</v>
      </c>
      <c r="C71" s="2" t="s">
        <v>201</v>
      </c>
    </row>
    <row r="72" spans="1:3" s="3" customFormat="1" ht="14.25">
      <c r="A72" s="2" t="s">
        <v>199</v>
      </c>
      <c r="B72" s="10" t="s">
        <v>202</v>
      </c>
      <c r="C72" s="10" t="s">
        <v>203</v>
      </c>
    </row>
    <row r="73" spans="1:3" s="3" customFormat="1" ht="14.25">
      <c r="A73" s="2" t="s">
        <v>204</v>
      </c>
      <c r="B73" s="2" t="s">
        <v>205</v>
      </c>
      <c r="C73" s="2" t="s">
        <v>206</v>
      </c>
    </row>
    <row r="74" spans="1:3" s="3" customFormat="1" ht="14.25">
      <c r="A74" s="2" t="s">
        <v>207</v>
      </c>
      <c r="B74" s="2" t="s">
        <v>208</v>
      </c>
      <c r="C74" s="2" t="s">
        <v>209</v>
      </c>
    </row>
    <row r="75" spans="1:3" s="3" customFormat="1" ht="14.25">
      <c r="A75" s="2" t="s">
        <v>210</v>
      </c>
      <c r="B75" s="2" t="s">
        <v>211</v>
      </c>
      <c r="C75" s="2" t="s">
        <v>212</v>
      </c>
    </row>
    <row r="76" spans="1:3" s="3" customFormat="1" ht="14.25">
      <c r="A76" s="2" t="s">
        <v>213</v>
      </c>
      <c r="B76" s="2" t="s">
        <v>214</v>
      </c>
      <c r="C76" s="2" t="s">
        <v>215</v>
      </c>
    </row>
    <row r="77" spans="1:3" s="3" customFormat="1" ht="14.25">
      <c r="A77" s="2" t="s">
        <v>216</v>
      </c>
      <c r="B77" s="2" t="s">
        <v>217</v>
      </c>
      <c r="C77" s="2" t="s">
        <v>218</v>
      </c>
    </row>
    <row r="78" spans="1:3" s="3" customFormat="1" ht="14.25">
      <c r="A78" s="2" t="s">
        <v>219</v>
      </c>
      <c r="B78" s="2" t="s">
        <v>220</v>
      </c>
      <c r="C78" s="2" t="s">
        <v>221</v>
      </c>
    </row>
    <row r="79" spans="1:3" s="3" customFormat="1" ht="14.25">
      <c r="A79" s="2" t="s">
        <v>222</v>
      </c>
      <c r="B79" s="2" t="s">
        <v>223</v>
      </c>
      <c r="C79" s="2" t="s">
        <v>224</v>
      </c>
    </row>
    <row r="80" spans="1:3" s="3" customFormat="1" ht="14.25">
      <c r="A80" s="2" t="s">
        <v>225</v>
      </c>
      <c r="B80" s="2" t="s">
        <v>226</v>
      </c>
      <c r="C80" s="2" t="s">
        <v>227</v>
      </c>
    </row>
    <row r="81" spans="1:3" s="3" customFormat="1" ht="14.25">
      <c r="A81" s="2" t="s">
        <v>228</v>
      </c>
      <c r="B81" s="2" t="s">
        <v>229</v>
      </c>
      <c r="C81" s="2" t="s">
        <v>230</v>
      </c>
    </row>
    <row r="82" spans="1:3" s="3" customFormat="1" ht="14.25">
      <c r="A82" s="2" t="s">
        <v>231</v>
      </c>
      <c r="B82" s="2" t="s">
        <v>232</v>
      </c>
      <c r="C82" s="2" t="s">
        <v>233</v>
      </c>
    </row>
    <row r="83" spans="1:3" s="3" customFormat="1" ht="14.25">
      <c r="A83" s="2" t="s">
        <v>231</v>
      </c>
      <c r="B83" s="2" t="s">
        <v>234</v>
      </c>
      <c r="C83" s="2" t="s">
        <v>235</v>
      </c>
    </row>
    <row r="84" spans="1:3" s="3" customFormat="1" ht="14.25">
      <c r="A84" s="2" t="s">
        <v>236</v>
      </c>
      <c r="B84" s="2" t="s">
        <v>237</v>
      </c>
      <c r="C84" s="2" t="s">
        <v>238</v>
      </c>
    </row>
    <row r="85" spans="1:3" s="3" customFormat="1" ht="14.25">
      <c r="A85" s="2" t="s">
        <v>239</v>
      </c>
      <c r="B85" s="2" t="s">
        <v>240</v>
      </c>
      <c r="C85" s="2" t="s">
        <v>241</v>
      </c>
    </row>
    <row r="86" spans="1:3" s="3" customFormat="1" ht="14.25">
      <c r="A86" s="2" t="s">
        <v>239</v>
      </c>
      <c r="B86" s="2" t="s">
        <v>242</v>
      </c>
      <c r="C86" s="2" t="s">
        <v>243</v>
      </c>
    </row>
    <row r="87" spans="1:3" s="3" customFormat="1" ht="14.25">
      <c r="A87" s="2" t="s">
        <v>244</v>
      </c>
      <c r="B87" s="2" t="s">
        <v>245</v>
      </c>
      <c r="C87" s="2" t="s">
        <v>246</v>
      </c>
    </row>
    <row r="88" spans="1:3" s="3" customFormat="1" ht="14.25">
      <c r="A88" s="2" t="s">
        <v>247</v>
      </c>
      <c r="B88" s="2" t="s">
        <v>248</v>
      </c>
      <c r="C88" s="2" t="s">
        <v>249</v>
      </c>
    </row>
    <row r="89" spans="1:3" s="3" customFormat="1" ht="14.25">
      <c r="A89" s="2" t="s">
        <v>250</v>
      </c>
      <c r="B89" s="2" t="s">
        <v>251</v>
      </c>
      <c r="C89" s="2" t="s">
        <v>252</v>
      </c>
    </row>
    <row r="90" spans="1:3" s="3" customFormat="1" ht="14.25">
      <c r="A90" s="2" t="s">
        <v>250</v>
      </c>
      <c r="B90" s="2" t="s">
        <v>253</v>
      </c>
      <c r="C90" s="2" t="s">
        <v>254</v>
      </c>
    </row>
    <row r="91" spans="1:3" s="3" customFormat="1" ht="14.25">
      <c r="A91" s="2" t="s">
        <v>255</v>
      </c>
      <c r="B91" s="2" t="s">
        <v>256</v>
      </c>
      <c r="C91" s="2" t="s">
        <v>257</v>
      </c>
    </row>
    <row r="92" spans="1:3" s="3" customFormat="1" ht="14.25">
      <c r="A92" s="2" t="s">
        <v>258</v>
      </c>
      <c r="B92" s="2" t="s">
        <v>259</v>
      </c>
      <c r="C92" s="2" t="s">
        <v>260</v>
      </c>
    </row>
    <row r="93" spans="1:3" s="3" customFormat="1" ht="14.25">
      <c r="A93" s="2" t="s">
        <v>261</v>
      </c>
      <c r="B93" s="2" t="s">
        <v>262</v>
      </c>
      <c r="C93" s="2" t="s">
        <v>263</v>
      </c>
    </row>
    <row r="94" spans="1:3" s="3" customFormat="1" ht="14.25">
      <c r="A94" s="2" t="s">
        <v>264</v>
      </c>
      <c r="B94" s="2" t="s">
        <v>265</v>
      </c>
      <c r="C94" s="2" t="s">
        <v>266</v>
      </c>
    </row>
    <row r="95" spans="1:3" s="3" customFormat="1" ht="14.25">
      <c r="A95" s="2" t="s">
        <v>267</v>
      </c>
      <c r="B95" s="2" t="s">
        <v>268</v>
      </c>
      <c r="C95" s="2" t="s">
        <v>269</v>
      </c>
    </row>
    <row r="96" spans="1:3" s="3" customFormat="1" ht="14.25">
      <c r="A96" s="2" t="s">
        <v>270</v>
      </c>
      <c r="B96" s="2" t="s">
        <v>271</v>
      </c>
      <c r="C96" s="2" t="s">
        <v>272</v>
      </c>
    </row>
    <row r="97" spans="1:3" s="3" customFormat="1" ht="14.25">
      <c r="A97" s="2" t="s">
        <v>273</v>
      </c>
      <c r="B97" s="2" t="s">
        <v>274</v>
      </c>
      <c r="C97" s="2" t="s">
        <v>275</v>
      </c>
    </row>
    <row r="98" spans="1:3" s="3" customFormat="1" ht="14.25">
      <c r="A98" s="2" t="s">
        <v>276</v>
      </c>
      <c r="B98" s="2" t="s">
        <v>277</v>
      </c>
      <c r="C98" s="2" t="s">
        <v>278</v>
      </c>
    </row>
    <row r="99" spans="1:3" s="3" customFormat="1" ht="14.25">
      <c r="A99" s="2" t="s">
        <v>279</v>
      </c>
      <c r="B99" s="2" t="s">
        <v>280</v>
      </c>
      <c r="C99" s="2" t="s">
        <v>281</v>
      </c>
    </row>
    <row r="100" spans="1:3" s="3" customFormat="1" ht="14.25">
      <c r="A100" s="2" t="s">
        <v>282</v>
      </c>
      <c r="B100" s="2" t="s">
        <v>283</v>
      </c>
      <c r="C100" s="2" t="s">
        <v>284</v>
      </c>
    </row>
    <row r="101" spans="1:3" s="3" customFormat="1" ht="14.25">
      <c r="A101" s="2" t="s">
        <v>285</v>
      </c>
      <c r="B101" s="2" t="s">
        <v>286</v>
      </c>
      <c r="C101" s="2" t="s">
        <v>287</v>
      </c>
    </row>
    <row r="102" spans="1:3" s="3" customFormat="1" ht="14.25">
      <c r="A102" s="2" t="s">
        <v>288</v>
      </c>
      <c r="B102" s="2" t="s">
        <v>289</v>
      </c>
      <c r="C102" s="2" t="s">
        <v>290</v>
      </c>
    </row>
    <row r="103" spans="1:3" s="3" customFormat="1" ht="14.25">
      <c r="A103" s="2" t="s">
        <v>288</v>
      </c>
      <c r="B103" s="2" t="s">
        <v>291</v>
      </c>
      <c r="C103" s="2" t="s">
        <v>292</v>
      </c>
    </row>
    <row r="104" spans="1:3" ht="14.25">
      <c r="A104" s="1" t="s">
        <v>293</v>
      </c>
      <c r="B104" s="1" t="s">
        <v>294</v>
      </c>
      <c r="C104" s="1" t="s">
        <v>295</v>
      </c>
    </row>
    <row r="105" spans="1:3" ht="14.25">
      <c r="A105" s="1" t="s">
        <v>293</v>
      </c>
      <c r="B105" s="1" t="s">
        <v>296</v>
      </c>
      <c r="C105" s="1" t="s">
        <v>297</v>
      </c>
    </row>
    <row r="106" spans="1:3" ht="14.25">
      <c r="A106" s="1" t="s">
        <v>293</v>
      </c>
      <c r="B106" s="1" t="s">
        <v>298</v>
      </c>
      <c r="C106" s="1" t="s">
        <v>299</v>
      </c>
    </row>
    <row r="107" spans="1:3" ht="14.25">
      <c r="A107" s="1" t="s">
        <v>293</v>
      </c>
      <c r="B107" s="1" t="s">
        <v>300</v>
      </c>
      <c r="C107" s="1" t="s">
        <v>301</v>
      </c>
    </row>
    <row r="108" spans="1:3" ht="14.25">
      <c r="A108" s="1" t="s">
        <v>293</v>
      </c>
      <c r="B108" s="1" t="s">
        <v>302</v>
      </c>
      <c r="C108" s="1" t="s">
        <v>303</v>
      </c>
    </row>
    <row r="109" spans="1:3" ht="14.25">
      <c r="A109" s="1" t="s">
        <v>293</v>
      </c>
      <c r="B109" s="1" t="s">
        <v>304</v>
      </c>
      <c r="C109" s="1" t="s">
        <v>305</v>
      </c>
    </row>
    <row r="110" spans="1:3" ht="14.25">
      <c r="A110" s="1" t="s">
        <v>293</v>
      </c>
      <c r="B110" s="1" t="s">
        <v>306</v>
      </c>
      <c r="C110" s="1" t="s">
        <v>307</v>
      </c>
    </row>
    <row r="111" spans="1:3" ht="14.25">
      <c r="A111" s="1" t="s">
        <v>293</v>
      </c>
      <c r="B111" s="1" t="s">
        <v>308</v>
      </c>
      <c r="C111" s="1" t="s">
        <v>309</v>
      </c>
    </row>
    <row r="112" spans="1:3" ht="14.25">
      <c r="A112" s="1" t="s">
        <v>293</v>
      </c>
      <c r="B112" s="1" t="s">
        <v>310</v>
      </c>
      <c r="C112" s="1" t="s">
        <v>311</v>
      </c>
    </row>
    <row r="113" spans="1:3" ht="14.25">
      <c r="A113" s="1" t="s">
        <v>293</v>
      </c>
      <c r="B113" s="1" t="s">
        <v>312</v>
      </c>
      <c r="C113" s="1" t="s">
        <v>313</v>
      </c>
    </row>
    <row r="114" spans="1:3" ht="14.25">
      <c r="A114" s="1" t="s">
        <v>293</v>
      </c>
      <c r="B114" s="1" t="s">
        <v>314</v>
      </c>
      <c r="C114" s="1" t="s">
        <v>315</v>
      </c>
    </row>
    <row r="115" spans="1:3" ht="14.25">
      <c r="A115" s="1" t="s">
        <v>293</v>
      </c>
      <c r="B115" s="1" t="s">
        <v>316</v>
      </c>
      <c r="C115" s="1" t="s">
        <v>317</v>
      </c>
    </row>
    <row r="116" spans="1:3" ht="14.25">
      <c r="A116" s="1" t="s">
        <v>293</v>
      </c>
      <c r="B116" s="1" t="s">
        <v>318</v>
      </c>
      <c r="C116" s="1" t="s">
        <v>319</v>
      </c>
    </row>
    <row r="117" spans="1:3" ht="14.25">
      <c r="A117" s="1" t="s">
        <v>293</v>
      </c>
      <c r="B117" s="1" t="s">
        <v>320</v>
      </c>
      <c r="C117" s="1" t="s">
        <v>321</v>
      </c>
    </row>
    <row r="118" spans="1:3" ht="14.25">
      <c r="A118" s="1" t="s">
        <v>293</v>
      </c>
      <c r="B118" s="1" t="s">
        <v>322</v>
      </c>
      <c r="C118" s="1" t="s">
        <v>323</v>
      </c>
    </row>
    <row r="119" spans="1:3" ht="14.25">
      <c r="A119" s="1" t="s">
        <v>293</v>
      </c>
      <c r="B119" s="1" t="s">
        <v>324</v>
      </c>
      <c r="C119" s="1" t="s">
        <v>325</v>
      </c>
    </row>
    <row r="120" spans="1:3" ht="14.25">
      <c r="A120" s="1" t="s">
        <v>293</v>
      </c>
      <c r="B120" s="1" t="s">
        <v>326</v>
      </c>
      <c r="C120" s="1" t="s">
        <v>327</v>
      </c>
    </row>
  </sheetData>
  <mergeCells count="2">
    <mergeCell ref="A1:C1"/>
    <mergeCell ref="D1:J13"/>
  </mergeCell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F1" sqref="F1"/>
    </sheetView>
  </sheetViews>
  <sheetFormatPr defaultColWidth="9.00390625" defaultRowHeight="14.25"/>
  <cols>
    <col min="1" max="1" width="9.375" style="0" customWidth="1"/>
    <col min="2" max="2" width="9.625" style="0" customWidth="1"/>
    <col min="3" max="3" width="15.125" style="0" customWidth="1"/>
    <col min="4" max="4" width="7.125" style="0" customWidth="1"/>
    <col min="5" max="5" width="8.75390625" style="4" customWidth="1"/>
    <col min="6" max="6" width="9.00390625" style="4" bestFit="1" customWidth="1"/>
    <col min="7" max="7" width="9.625" style="4" customWidth="1"/>
    <col min="8" max="8" width="14.00390625" style="4" customWidth="1"/>
    <col min="9" max="9" width="13.125" style="4" customWidth="1"/>
    <col min="10" max="10" width="13.375" style="4" customWidth="1"/>
    <col min="11" max="11" width="8.625" style="4" customWidth="1"/>
  </cols>
  <sheetData>
    <row r="1" spans="1:11" s="9" customFormat="1" ht="50.25" customHeight="1">
      <c r="A1" s="6" t="s">
        <v>2</v>
      </c>
      <c r="B1" s="6" t="s">
        <v>3</v>
      </c>
      <c r="C1" s="6" t="s">
        <v>4</v>
      </c>
      <c r="D1" s="6" t="s">
        <v>328</v>
      </c>
      <c r="E1" s="7" t="s">
        <v>329</v>
      </c>
      <c r="F1" s="6" t="s">
        <v>330</v>
      </c>
      <c r="G1" s="6" t="s">
        <v>331</v>
      </c>
      <c r="H1" s="6" t="s">
        <v>332</v>
      </c>
      <c r="I1" s="6" t="s">
        <v>333</v>
      </c>
      <c r="J1" s="6" t="s">
        <v>334</v>
      </c>
      <c r="K1" s="8" t="s">
        <v>335</v>
      </c>
    </row>
    <row r="2" spans="1:11" ht="14.25">
      <c r="A2" s="1" t="s">
        <v>293</v>
      </c>
      <c r="B2" s="1" t="s">
        <v>294</v>
      </c>
      <c r="C2" s="1" t="s">
        <v>295</v>
      </c>
      <c r="D2" s="1">
        <v>60.9</v>
      </c>
      <c r="E2" s="1">
        <v>85.4</v>
      </c>
      <c r="F2" s="5">
        <v>81.0461</v>
      </c>
      <c r="G2" s="5">
        <v>81.1086</v>
      </c>
      <c r="H2" s="1">
        <f>G2/F2</f>
        <v>1.0007711660400687</v>
      </c>
      <c r="I2" s="1">
        <f>E2*H2</f>
        <v>85.46585757982187</v>
      </c>
      <c r="J2" s="1">
        <f>D2+I2</f>
        <v>146.36585757982186</v>
      </c>
      <c r="K2" s="1">
        <v>1</v>
      </c>
    </row>
    <row r="3" spans="1:11" ht="14.25">
      <c r="A3" s="1" t="s">
        <v>293</v>
      </c>
      <c r="B3" s="1" t="s">
        <v>296</v>
      </c>
      <c r="C3" s="1" t="s">
        <v>297</v>
      </c>
      <c r="D3" s="1">
        <v>55.9</v>
      </c>
      <c r="E3" s="1">
        <v>87.2</v>
      </c>
      <c r="F3" s="5">
        <v>81.0461</v>
      </c>
      <c r="G3" s="5">
        <v>81.1086</v>
      </c>
      <c r="H3" s="1">
        <f>G3/F3</f>
        <v>1.0007711660400687</v>
      </c>
      <c r="I3" s="1">
        <f>E3*H3</f>
        <v>87.267245678694</v>
      </c>
      <c r="J3" s="1">
        <f>D3+I3</f>
        <v>143.167245678694</v>
      </c>
      <c r="K3" s="1">
        <v>2</v>
      </c>
    </row>
    <row r="4" spans="1:11" ht="14.25">
      <c r="A4" s="1" t="s">
        <v>293</v>
      </c>
      <c r="B4" s="1" t="s">
        <v>298</v>
      </c>
      <c r="C4" s="1" t="s">
        <v>299</v>
      </c>
      <c r="D4" s="1">
        <v>58</v>
      </c>
      <c r="E4" s="1">
        <v>84.4</v>
      </c>
      <c r="F4" s="5">
        <v>81.0461</v>
      </c>
      <c r="G4" s="5">
        <v>81.1086</v>
      </c>
      <c r="H4" s="1">
        <f>G4/F4</f>
        <v>1.0007711660400687</v>
      </c>
      <c r="I4" s="1">
        <f>E4*H4</f>
        <v>84.4650864137818</v>
      </c>
      <c r="J4" s="1">
        <f>D4+I4</f>
        <v>142.46508641378182</v>
      </c>
      <c r="K4" s="1">
        <v>3</v>
      </c>
    </row>
    <row r="5" spans="1:11" ht="14.25">
      <c r="A5" s="1" t="s">
        <v>293</v>
      </c>
      <c r="B5" s="1" t="s">
        <v>300</v>
      </c>
      <c r="C5" s="1" t="s">
        <v>301</v>
      </c>
      <c r="D5" s="1">
        <v>58.2</v>
      </c>
      <c r="E5" s="1">
        <v>83.2</v>
      </c>
      <c r="F5" s="5">
        <v>81.0461</v>
      </c>
      <c r="G5" s="5">
        <v>81.1086</v>
      </c>
      <c r="H5" s="1">
        <f>G5/F5</f>
        <v>1.0007711660400687</v>
      </c>
      <c r="I5" s="1">
        <f>E5*H5</f>
        <v>83.26416101453371</v>
      </c>
      <c r="J5" s="1">
        <f>D5+I5</f>
        <v>141.46416101453372</v>
      </c>
      <c r="K5" s="1">
        <v>4</v>
      </c>
    </row>
    <row r="6" spans="1:11" ht="14.25">
      <c r="A6" s="1" t="s">
        <v>293</v>
      </c>
      <c r="B6" s="1" t="s">
        <v>302</v>
      </c>
      <c r="C6" s="1" t="s">
        <v>303</v>
      </c>
      <c r="D6" s="1">
        <v>59.8</v>
      </c>
      <c r="E6" s="1">
        <v>81.6</v>
      </c>
      <c r="F6" s="5">
        <v>81.0461</v>
      </c>
      <c r="G6" s="5">
        <v>81.1086</v>
      </c>
      <c r="H6" s="1">
        <f>G6/F6</f>
        <v>1.0007711660400687</v>
      </c>
      <c r="I6" s="1">
        <f>E6*H6</f>
        <v>81.6629271488696</v>
      </c>
      <c r="J6" s="1">
        <f>D6+I6</f>
        <v>141.4629271488696</v>
      </c>
      <c r="K6" s="1">
        <v>5</v>
      </c>
    </row>
    <row r="7" spans="1:11" ht="14.25">
      <c r="A7" s="1" t="s">
        <v>293</v>
      </c>
      <c r="B7" s="1" t="s">
        <v>304</v>
      </c>
      <c r="C7" s="1" t="s">
        <v>305</v>
      </c>
      <c r="D7" s="1">
        <v>54.8</v>
      </c>
      <c r="E7" s="1">
        <v>87.8</v>
      </c>
      <c r="F7" s="5">
        <v>82.4</v>
      </c>
      <c r="G7" s="5">
        <v>81.1086</v>
      </c>
      <c r="H7" s="1">
        <f>G7/F7</f>
        <v>0.9843276699029125</v>
      </c>
      <c r="I7" s="1">
        <f>E7*H7</f>
        <v>86.42396941747572</v>
      </c>
      <c r="J7" s="1">
        <f>D7+I7</f>
        <v>141.2239694174757</v>
      </c>
      <c r="K7" s="1">
        <v>6</v>
      </c>
    </row>
    <row r="8" spans="1:11" ht="14.25">
      <c r="A8" s="1" t="s">
        <v>293</v>
      </c>
      <c r="B8" s="1" t="s">
        <v>306</v>
      </c>
      <c r="C8" s="1" t="s">
        <v>307</v>
      </c>
      <c r="D8" s="1">
        <v>54.4</v>
      </c>
      <c r="E8" s="1">
        <v>87.4</v>
      </c>
      <c r="F8" s="5">
        <v>82.4</v>
      </c>
      <c r="G8" s="5">
        <v>81.1086</v>
      </c>
      <c r="H8" s="1">
        <f>G8/F8</f>
        <v>0.9843276699029125</v>
      </c>
      <c r="I8" s="1">
        <f>E8*H8</f>
        <v>86.03023834951456</v>
      </c>
      <c r="J8" s="1">
        <f>D8+I8</f>
        <v>140.43023834951455</v>
      </c>
      <c r="K8" s="1">
        <v>7</v>
      </c>
    </row>
    <row r="9" spans="1:11" ht="14.25">
      <c r="A9" s="1" t="s">
        <v>293</v>
      </c>
      <c r="B9" s="1" t="s">
        <v>308</v>
      </c>
      <c r="C9" s="1" t="s">
        <v>309</v>
      </c>
      <c r="D9" s="1">
        <v>54.1</v>
      </c>
      <c r="E9" s="1">
        <v>87.6</v>
      </c>
      <c r="F9" s="5">
        <v>82.4</v>
      </c>
      <c r="G9" s="5">
        <v>81.1086</v>
      </c>
      <c r="H9" s="1">
        <f>G9/F9</f>
        <v>0.9843276699029125</v>
      </c>
      <c r="I9" s="1">
        <f>E9*H9</f>
        <v>86.22710388349513</v>
      </c>
      <c r="J9" s="1">
        <f>D9+I9</f>
        <v>140.32710388349514</v>
      </c>
      <c r="K9" s="1">
        <v>8</v>
      </c>
    </row>
    <row r="10" spans="1:11" ht="14.25">
      <c r="A10" s="1" t="s">
        <v>293</v>
      </c>
      <c r="B10" s="1" t="s">
        <v>310</v>
      </c>
      <c r="C10" s="1" t="s">
        <v>311</v>
      </c>
      <c r="D10" s="1">
        <v>55.3</v>
      </c>
      <c r="E10" s="1">
        <v>84.8</v>
      </c>
      <c r="F10" s="5">
        <v>81.0461</v>
      </c>
      <c r="G10" s="5">
        <v>81.1086</v>
      </c>
      <c r="H10" s="1">
        <f>G10/F10</f>
        <v>1.0007711660400687</v>
      </c>
      <c r="I10" s="1">
        <f>E10*H10</f>
        <v>84.86539488019783</v>
      </c>
      <c r="J10" s="1">
        <f>D10+I10</f>
        <v>140.16539488019782</v>
      </c>
      <c r="K10" s="1">
        <v>9</v>
      </c>
    </row>
    <row r="11" spans="1:11" ht="14.25">
      <c r="A11" s="1" t="s">
        <v>293</v>
      </c>
      <c r="B11" s="1" t="s">
        <v>312</v>
      </c>
      <c r="C11" s="1" t="s">
        <v>313</v>
      </c>
      <c r="D11" s="1">
        <v>52.6</v>
      </c>
      <c r="E11" s="1">
        <v>84.6</v>
      </c>
      <c r="F11" s="5">
        <v>78.85</v>
      </c>
      <c r="G11" s="5">
        <v>81.1086</v>
      </c>
      <c r="H11" s="1">
        <f>G11/F11</f>
        <v>1.0286442612555484</v>
      </c>
      <c r="I11" s="1">
        <f>E11*H11</f>
        <v>87.02330450221939</v>
      </c>
      <c r="J11" s="1">
        <f>D11+I11</f>
        <v>139.62330450221938</v>
      </c>
      <c r="K11" s="1">
        <v>10</v>
      </c>
    </row>
    <row r="12" spans="1:11" ht="14.25">
      <c r="A12" s="1" t="s">
        <v>293</v>
      </c>
      <c r="B12" s="1" t="s">
        <v>314</v>
      </c>
      <c r="C12" s="1" t="s">
        <v>315</v>
      </c>
      <c r="D12" s="1">
        <v>54.6</v>
      </c>
      <c r="E12" s="1">
        <v>86</v>
      </c>
      <c r="F12" s="5">
        <v>82.4</v>
      </c>
      <c r="G12" s="5">
        <v>81.1086</v>
      </c>
      <c r="H12" s="1">
        <f>G12/F12</f>
        <v>0.9843276699029125</v>
      </c>
      <c r="I12" s="1">
        <f>E12*H12</f>
        <v>84.65217961165048</v>
      </c>
      <c r="J12" s="1">
        <f>D12+I12</f>
        <v>139.2521796116505</v>
      </c>
      <c r="K12" s="1">
        <v>11</v>
      </c>
    </row>
    <row r="13" spans="1:11" ht="14.25">
      <c r="A13" s="1" t="s">
        <v>293</v>
      </c>
      <c r="B13" s="1" t="s">
        <v>316</v>
      </c>
      <c r="C13" s="1" t="s">
        <v>317</v>
      </c>
      <c r="D13" s="1">
        <v>52.6</v>
      </c>
      <c r="E13" s="1">
        <v>84</v>
      </c>
      <c r="F13" s="5">
        <v>78.85</v>
      </c>
      <c r="G13" s="5">
        <v>81.1086</v>
      </c>
      <c r="H13" s="1">
        <f>G13/F13</f>
        <v>1.0286442612555484</v>
      </c>
      <c r="I13" s="1">
        <f>E13*H13</f>
        <v>86.40611794546606</v>
      </c>
      <c r="J13" s="1">
        <f>D13+I13</f>
        <v>139.00611794546606</v>
      </c>
      <c r="K13" s="1">
        <v>12</v>
      </c>
    </row>
    <row r="14" spans="1:11" ht="14.25">
      <c r="A14" s="1" t="s">
        <v>293</v>
      </c>
      <c r="B14" s="1" t="s">
        <v>318</v>
      </c>
      <c r="C14" s="1" t="s">
        <v>319</v>
      </c>
      <c r="D14" s="1">
        <v>52.3</v>
      </c>
      <c r="E14" s="1">
        <v>84.2</v>
      </c>
      <c r="F14" s="5">
        <v>78.85</v>
      </c>
      <c r="G14" s="5">
        <v>81.1086</v>
      </c>
      <c r="H14" s="1">
        <f>G14/F14</f>
        <v>1.0286442612555484</v>
      </c>
      <c r="I14" s="1">
        <f>E14*H14</f>
        <v>86.61184679771718</v>
      </c>
      <c r="J14" s="1">
        <f>D14+I14</f>
        <v>138.91184679771717</v>
      </c>
      <c r="K14" s="1">
        <v>13</v>
      </c>
    </row>
    <row r="15" spans="1:11" ht="14.25">
      <c r="A15" s="1" t="s">
        <v>293</v>
      </c>
      <c r="B15" s="1" t="s">
        <v>320</v>
      </c>
      <c r="C15" s="1" t="s">
        <v>321</v>
      </c>
      <c r="D15" s="1">
        <v>53.6</v>
      </c>
      <c r="E15" s="1">
        <v>85.8</v>
      </c>
      <c r="F15" s="5">
        <v>82.1384</v>
      </c>
      <c r="G15" s="5">
        <v>81.1086</v>
      </c>
      <c r="H15" s="1">
        <f>G15/F15</f>
        <v>0.9874626240589054</v>
      </c>
      <c r="I15" s="1">
        <f>E15*H15</f>
        <v>84.72429314425408</v>
      </c>
      <c r="J15" s="1">
        <f>D15+I15</f>
        <v>138.32429314425409</v>
      </c>
      <c r="K15" s="1">
        <v>14</v>
      </c>
    </row>
    <row r="16" spans="1:11" ht="14.25">
      <c r="A16" s="1" t="s">
        <v>293</v>
      </c>
      <c r="B16" s="1" t="s">
        <v>322</v>
      </c>
      <c r="C16" s="1" t="s">
        <v>323</v>
      </c>
      <c r="D16" s="1">
        <v>53.6</v>
      </c>
      <c r="E16" s="1">
        <v>85.8</v>
      </c>
      <c r="F16" s="5">
        <v>82.1384</v>
      </c>
      <c r="G16" s="5">
        <v>81.1086</v>
      </c>
      <c r="H16" s="1">
        <f>G16/F16</f>
        <v>0.9874626240589054</v>
      </c>
      <c r="I16" s="1">
        <f>E16*H16</f>
        <v>84.72429314425408</v>
      </c>
      <c r="J16" s="1">
        <f>D16+I16</f>
        <v>138.32429314425409</v>
      </c>
      <c r="K16" s="1">
        <v>14</v>
      </c>
    </row>
    <row r="17" spans="1:11" ht="14.25">
      <c r="A17" s="1" t="s">
        <v>293</v>
      </c>
      <c r="B17" s="1" t="s">
        <v>324</v>
      </c>
      <c r="C17" s="1" t="s">
        <v>325</v>
      </c>
      <c r="D17" s="1">
        <v>53.5</v>
      </c>
      <c r="E17" s="1">
        <v>85.6</v>
      </c>
      <c r="F17" s="5">
        <v>82.1384</v>
      </c>
      <c r="G17" s="5">
        <v>81.1086</v>
      </c>
      <c r="H17" s="1">
        <f>G17/F17</f>
        <v>0.9874626240589054</v>
      </c>
      <c r="I17" s="1">
        <f>E17*H17</f>
        <v>84.5268006194423</v>
      </c>
      <c r="J17" s="1">
        <f>D17+I17</f>
        <v>138.0268006194423</v>
      </c>
      <c r="K17" s="1">
        <v>16</v>
      </c>
    </row>
    <row r="18" spans="1:11" ht="14.25">
      <c r="A18" s="1" t="s">
        <v>293</v>
      </c>
      <c r="B18" s="1" t="s">
        <v>326</v>
      </c>
      <c r="C18" s="1" t="s">
        <v>327</v>
      </c>
      <c r="D18" s="1">
        <v>58.4</v>
      </c>
      <c r="E18" s="1">
        <v>79.2</v>
      </c>
      <c r="F18" s="5">
        <v>81.0461</v>
      </c>
      <c r="G18" s="5">
        <v>81.1086</v>
      </c>
      <c r="H18" s="1">
        <f>G18/F18</f>
        <v>1.0007711660400687</v>
      </c>
      <c r="I18" s="1">
        <f>E18*H18</f>
        <v>79.26107635037344</v>
      </c>
      <c r="J18" s="1">
        <f>D18+I18</f>
        <v>137.66107635037343</v>
      </c>
      <c r="K18" s="1">
        <v>17</v>
      </c>
    </row>
    <row r="19" spans="1:11" ht="14.25">
      <c r="A19" s="1" t="s">
        <v>293</v>
      </c>
      <c r="B19" s="1" t="s">
        <v>336</v>
      </c>
      <c r="C19" s="1" t="s">
        <v>337</v>
      </c>
      <c r="D19" s="1">
        <v>57.6</v>
      </c>
      <c r="E19" s="1">
        <v>79.8</v>
      </c>
      <c r="F19" s="5">
        <v>81.0461</v>
      </c>
      <c r="G19" s="5">
        <v>81.1086</v>
      </c>
      <c r="H19" s="1">
        <f>G19/F19</f>
        <v>1.0007711660400687</v>
      </c>
      <c r="I19" s="1">
        <f>E19*H19</f>
        <v>79.86153904999748</v>
      </c>
      <c r="J19" s="1">
        <f>D19+I19</f>
        <v>137.46153904999747</v>
      </c>
      <c r="K19" s="1">
        <v>18</v>
      </c>
    </row>
    <row r="20" spans="1:11" ht="14.25">
      <c r="A20" s="1" t="s">
        <v>293</v>
      </c>
      <c r="B20" s="1" t="s">
        <v>338</v>
      </c>
      <c r="C20" s="1" t="s">
        <v>339</v>
      </c>
      <c r="D20" s="1">
        <v>52.4</v>
      </c>
      <c r="E20" s="1">
        <v>82.6</v>
      </c>
      <c r="F20" s="5">
        <v>78.85</v>
      </c>
      <c r="G20" s="5">
        <v>81.1086</v>
      </c>
      <c r="H20" s="1">
        <f>G20/F20</f>
        <v>1.0286442612555484</v>
      </c>
      <c r="I20" s="1">
        <f>E20*H20</f>
        <v>84.96601597970829</v>
      </c>
      <c r="J20" s="1">
        <f>D20+I20</f>
        <v>137.3660159797083</v>
      </c>
      <c r="K20" s="1">
        <v>19</v>
      </c>
    </row>
    <row r="21" spans="1:11" ht="14.25">
      <c r="A21" s="1" t="s">
        <v>293</v>
      </c>
      <c r="B21" s="1" t="s">
        <v>340</v>
      </c>
      <c r="C21" s="1" t="s">
        <v>341</v>
      </c>
      <c r="D21" s="1">
        <v>54.6</v>
      </c>
      <c r="E21" s="1">
        <v>83.8</v>
      </c>
      <c r="F21" s="5">
        <v>82.4</v>
      </c>
      <c r="G21" s="5">
        <v>81.1086</v>
      </c>
      <c r="H21" s="1">
        <f>G21/F21</f>
        <v>0.9843276699029125</v>
      </c>
      <c r="I21" s="1">
        <f>E21*H21</f>
        <v>82.48665873786406</v>
      </c>
      <c r="J21" s="1">
        <f>D21+I21</f>
        <v>137.08665873786407</v>
      </c>
      <c r="K21" s="1">
        <v>20</v>
      </c>
    </row>
    <row r="22" spans="1:11" ht="14.25">
      <c r="A22" s="1" t="s">
        <v>293</v>
      </c>
      <c r="B22" s="1" t="s">
        <v>342</v>
      </c>
      <c r="C22" s="1" t="s">
        <v>343</v>
      </c>
      <c r="D22" s="1">
        <v>52.4</v>
      </c>
      <c r="E22" s="1">
        <v>82</v>
      </c>
      <c r="F22" s="5">
        <v>78.85</v>
      </c>
      <c r="G22" s="5">
        <v>81.1086</v>
      </c>
      <c r="H22" s="1">
        <f>G22/F22</f>
        <v>1.0286442612555484</v>
      </c>
      <c r="I22" s="1">
        <f>E22*H22</f>
        <v>84.34882942295496</v>
      </c>
      <c r="J22" s="1">
        <f>D22+I22</f>
        <v>136.74882942295497</v>
      </c>
      <c r="K22" s="1">
        <v>21</v>
      </c>
    </row>
    <row r="23" spans="1:11" ht="14.25">
      <c r="A23" s="1" t="s">
        <v>293</v>
      </c>
      <c r="B23" s="1" t="s">
        <v>344</v>
      </c>
      <c r="C23" s="1" t="s">
        <v>345</v>
      </c>
      <c r="D23" s="1">
        <v>53</v>
      </c>
      <c r="E23" s="1">
        <v>84.6</v>
      </c>
      <c r="F23" s="5">
        <v>82.1384</v>
      </c>
      <c r="G23" s="5">
        <v>81.1086</v>
      </c>
      <c r="H23" s="1">
        <f>G23/F23</f>
        <v>0.9874626240589054</v>
      </c>
      <c r="I23" s="1">
        <f>E23*H23</f>
        <v>83.53933799538339</v>
      </c>
      <c r="J23" s="1">
        <f>D23+I23</f>
        <v>136.5393379953834</v>
      </c>
      <c r="K23" s="1">
        <v>22</v>
      </c>
    </row>
    <row r="24" spans="1:11" ht="14.25">
      <c r="A24" s="1" t="s">
        <v>293</v>
      </c>
      <c r="B24" s="1" t="s">
        <v>346</v>
      </c>
      <c r="C24" s="1" t="s">
        <v>347</v>
      </c>
      <c r="D24" s="1">
        <v>53.8</v>
      </c>
      <c r="E24" s="1">
        <v>83.8</v>
      </c>
      <c r="F24" s="5">
        <v>82.4</v>
      </c>
      <c r="G24" s="5">
        <v>81.1086</v>
      </c>
      <c r="H24" s="1">
        <f>G24/F24</f>
        <v>0.9843276699029125</v>
      </c>
      <c r="I24" s="1">
        <f>E24*H24</f>
        <v>82.48665873786406</v>
      </c>
      <c r="J24" s="1">
        <f>D24+I24</f>
        <v>136.28665873786406</v>
      </c>
      <c r="K24" s="1">
        <v>23</v>
      </c>
    </row>
    <row r="25" spans="1:11" ht="14.25">
      <c r="A25" s="1" t="s">
        <v>293</v>
      </c>
      <c r="B25" s="1" t="s">
        <v>348</v>
      </c>
      <c r="C25" s="1" t="s">
        <v>349</v>
      </c>
      <c r="D25" s="1">
        <v>54.9</v>
      </c>
      <c r="E25" s="1">
        <v>80.4</v>
      </c>
      <c r="F25" s="5">
        <v>81.0461</v>
      </c>
      <c r="G25" s="5">
        <v>81.1086</v>
      </c>
      <c r="H25" s="1">
        <f>G25/F25</f>
        <v>1.0007711660400687</v>
      </c>
      <c r="I25" s="1">
        <f>E25*H25</f>
        <v>80.46200174962152</v>
      </c>
      <c r="J25" s="1">
        <f>D25+I25</f>
        <v>135.36200174962153</v>
      </c>
      <c r="K25" s="1">
        <v>24</v>
      </c>
    </row>
    <row r="26" spans="1:11" ht="14.25">
      <c r="A26" s="1" t="s">
        <v>293</v>
      </c>
      <c r="B26" s="1" t="s">
        <v>350</v>
      </c>
      <c r="C26" s="1" t="s">
        <v>351</v>
      </c>
      <c r="D26" s="1">
        <v>53</v>
      </c>
      <c r="E26" s="1">
        <v>83.4</v>
      </c>
      <c r="F26" s="5">
        <v>82.1384</v>
      </c>
      <c r="G26" s="5">
        <v>81.1086</v>
      </c>
      <c r="H26" s="1">
        <f>G26/F26</f>
        <v>0.9874626240589054</v>
      </c>
      <c r="I26" s="1">
        <f>E26*H26</f>
        <v>82.35438284651272</v>
      </c>
      <c r="J26" s="1">
        <f>D26+I26</f>
        <v>135.35438284651272</v>
      </c>
      <c r="K26" s="1">
        <v>25</v>
      </c>
    </row>
    <row r="27" spans="1:11" ht="14.25">
      <c r="A27" s="1" t="s">
        <v>293</v>
      </c>
      <c r="B27" s="1" t="s">
        <v>352</v>
      </c>
      <c r="C27" s="1" t="s">
        <v>353</v>
      </c>
      <c r="D27" s="1">
        <v>55.1</v>
      </c>
      <c r="E27" s="1">
        <v>79.8</v>
      </c>
      <c r="F27" s="5">
        <v>81.0461</v>
      </c>
      <c r="G27" s="5">
        <v>81.1086</v>
      </c>
      <c r="H27" s="1">
        <f>G27/F27</f>
        <v>1.0007711660400687</v>
      </c>
      <c r="I27" s="1">
        <f>E27*H27</f>
        <v>79.86153904999748</v>
      </c>
      <c r="J27" s="1">
        <f>D27+I27</f>
        <v>134.96153904999747</v>
      </c>
      <c r="K27" s="1">
        <v>26</v>
      </c>
    </row>
    <row r="28" spans="1:11" ht="14.25">
      <c r="A28" s="1" t="s">
        <v>293</v>
      </c>
      <c r="B28" s="1" t="s">
        <v>354</v>
      </c>
      <c r="C28" s="1" t="s">
        <v>355</v>
      </c>
      <c r="D28" s="1">
        <v>54</v>
      </c>
      <c r="E28" s="1">
        <v>81.6</v>
      </c>
      <c r="F28" s="5">
        <v>82.4</v>
      </c>
      <c r="G28" s="5">
        <v>81.1086</v>
      </c>
      <c r="H28" s="1">
        <f>G28/F28</f>
        <v>0.9843276699029125</v>
      </c>
      <c r="I28" s="1">
        <f>E28*H28</f>
        <v>80.32113786407766</v>
      </c>
      <c r="J28" s="1">
        <f>D28+I28</f>
        <v>134.32113786407766</v>
      </c>
      <c r="K28" s="1">
        <v>27</v>
      </c>
    </row>
    <row r="29" spans="1:11" ht="14.25">
      <c r="A29" s="1" t="s">
        <v>293</v>
      </c>
      <c r="B29" s="1" t="s">
        <v>356</v>
      </c>
      <c r="C29" s="1" t="s">
        <v>357</v>
      </c>
      <c r="D29" s="1">
        <v>53.6</v>
      </c>
      <c r="E29" s="1">
        <v>81.6</v>
      </c>
      <c r="F29" s="5">
        <v>82.1384</v>
      </c>
      <c r="G29" s="5">
        <v>81.1086</v>
      </c>
      <c r="H29" s="1">
        <f>G29/F29</f>
        <v>0.9874626240589054</v>
      </c>
      <c r="I29" s="1">
        <f>E29*H29</f>
        <v>80.57695012320667</v>
      </c>
      <c r="J29" s="1">
        <f>D29+I29</f>
        <v>134.17695012320667</v>
      </c>
      <c r="K29" s="1">
        <v>28</v>
      </c>
    </row>
    <row r="30" spans="1:11" ht="14.25">
      <c r="A30" s="1" t="s">
        <v>293</v>
      </c>
      <c r="B30" s="1" t="s">
        <v>358</v>
      </c>
      <c r="C30" s="1" t="s">
        <v>359</v>
      </c>
      <c r="D30" s="1">
        <v>54.9</v>
      </c>
      <c r="E30" s="1">
        <v>80.4</v>
      </c>
      <c r="F30" s="5">
        <v>82.4</v>
      </c>
      <c r="G30" s="5">
        <v>81.1086</v>
      </c>
      <c r="H30" s="1">
        <f>G30/F30</f>
        <v>0.9843276699029125</v>
      </c>
      <c r="I30" s="1">
        <f>E30*H30</f>
        <v>79.13994466019417</v>
      </c>
      <c r="J30" s="1">
        <f>D30+I30</f>
        <v>134.03994466019418</v>
      </c>
      <c r="K30" s="1">
        <v>29</v>
      </c>
    </row>
    <row r="31" spans="1:11" ht="14.25">
      <c r="A31" s="1" t="s">
        <v>293</v>
      </c>
      <c r="B31" s="1" t="s">
        <v>360</v>
      </c>
      <c r="C31" s="1" t="s">
        <v>361</v>
      </c>
      <c r="D31" s="1">
        <v>54.5</v>
      </c>
      <c r="E31" s="1">
        <v>80.8</v>
      </c>
      <c r="F31" s="5">
        <v>82.4</v>
      </c>
      <c r="G31" s="5">
        <v>81.1086</v>
      </c>
      <c r="H31" s="1">
        <f>G31/F31</f>
        <v>0.9843276699029125</v>
      </c>
      <c r="I31" s="1">
        <f>E31*H31</f>
        <v>79.53367572815533</v>
      </c>
      <c r="J31" s="1">
        <f>D31+I31</f>
        <v>134.03367572815534</v>
      </c>
      <c r="K31" s="1">
        <v>30</v>
      </c>
    </row>
    <row r="32" spans="1:11" ht="14.25">
      <c r="A32" s="1" t="s">
        <v>293</v>
      </c>
      <c r="B32" s="1" t="s">
        <v>362</v>
      </c>
      <c r="C32" s="1" t="s">
        <v>363</v>
      </c>
      <c r="D32" s="1">
        <v>53.8</v>
      </c>
      <c r="E32" s="1">
        <v>81.2</v>
      </c>
      <c r="F32" s="5">
        <v>82.1384</v>
      </c>
      <c r="G32" s="5">
        <v>81.1086</v>
      </c>
      <c r="H32" s="1">
        <f>G32/F32</f>
        <v>0.9874626240589054</v>
      </c>
      <c r="I32" s="1">
        <f>E32*H32</f>
        <v>80.18196507358311</v>
      </c>
      <c r="J32" s="1">
        <f>D32+I32</f>
        <v>133.98196507358313</v>
      </c>
      <c r="K32" s="1">
        <v>31</v>
      </c>
    </row>
    <row r="33" spans="1:11" ht="14.25">
      <c r="A33" s="1" t="s">
        <v>293</v>
      </c>
      <c r="B33" s="1" t="s">
        <v>364</v>
      </c>
      <c r="C33" s="1" t="s">
        <v>365</v>
      </c>
      <c r="D33" s="1">
        <v>52.6</v>
      </c>
      <c r="E33" s="1">
        <v>79</v>
      </c>
      <c r="F33" s="5">
        <v>78.85</v>
      </c>
      <c r="G33" s="5">
        <v>81.1086</v>
      </c>
      <c r="H33" s="1">
        <f>G33/F33</f>
        <v>1.0286442612555484</v>
      </c>
      <c r="I33" s="1">
        <f>E33*H33</f>
        <v>81.26289663918833</v>
      </c>
      <c r="J33" s="1">
        <f>D33+I33</f>
        <v>133.86289663918834</v>
      </c>
      <c r="K33" s="1">
        <v>32</v>
      </c>
    </row>
    <row r="34" spans="1:11" ht="14.25">
      <c r="A34" s="1" t="s">
        <v>293</v>
      </c>
      <c r="B34" s="1" t="s">
        <v>366</v>
      </c>
      <c r="C34" s="1" t="s">
        <v>367</v>
      </c>
      <c r="D34" s="1">
        <v>55.6</v>
      </c>
      <c r="E34" s="1">
        <v>78.2</v>
      </c>
      <c r="F34" s="5">
        <v>81.0461</v>
      </c>
      <c r="G34" s="5">
        <v>81.1086</v>
      </c>
      <c r="H34" s="1">
        <f>G34/F34</f>
        <v>1.0007711660400687</v>
      </c>
      <c r="I34" s="1">
        <f>E34*H34</f>
        <v>78.26030518433338</v>
      </c>
      <c r="J34" s="1">
        <f>D34+I34</f>
        <v>133.86030518433338</v>
      </c>
      <c r="K34" s="1">
        <v>33</v>
      </c>
    </row>
    <row r="35" spans="1:11" ht="14.25">
      <c r="A35" s="1" t="s">
        <v>293</v>
      </c>
      <c r="B35" s="1" t="s">
        <v>368</v>
      </c>
      <c r="C35" s="1" t="s">
        <v>369</v>
      </c>
      <c r="D35" s="1">
        <v>53.1</v>
      </c>
      <c r="E35" s="1">
        <v>81.6</v>
      </c>
      <c r="F35" s="5">
        <v>82.1384</v>
      </c>
      <c r="G35" s="5">
        <v>81.1086</v>
      </c>
      <c r="H35" s="1">
        <f>G35/F35</f>
        <v>0.9874626240589054</v>
      </c>
      <c r="I35" s="1">
        <f>E35*H35</f>
        <v>80.57695012320667</v>
      </c>
      <c r="J35" s="1">
        <f>D35+I35</f>
        <v>133.67695012320667</v>
      </c>
      <c r="K35" s="1">
        <v>34</v>
      </c>
    </row>
    <row r="36" spans="1:11" ht="14.25">
      <c r="A36" s="1" t="s">
        <v>293</v>
      </c>
      <c r="B36" s="1" t="s">
        <v>370</v>
      </c>
      <c r="C36" s="1" t="s">
        <v>371</v>
      </c>
      <c r="D36" s="1">
        <v>53</v>
      </c>
      <c r="E36" s="1">
        <v>81.6</v>
      </c>
      <c r="F36" s="5">
        <v>82.1384</v>
      </c>
      <c r="G36" s="5">
        <v>81.1086</v>
      </c>
      <c r="H36" s="1">
        <f>G36/F36</f>
        <v>0.9874626240589054</v>
      </c>
      <c r="I36" s="1">
        <f>E36*H36</f>
        <v>80.57695012320667</v>
      </c>
      <c r="J36" s="1">
        <f>D36+I36</f>
        <v>133.57695012320667</v>
      </c>
      <c r="K36" s="1">
        <v>35</v>
      </c>
    </row>
    <row r="37" spans="1:11" ht="14.25">
      <c r="A37" s="1" t="s">
        <v>293</v>
      </c>
      <c r="B37" s="1" t="s">
        <v>372</v>
      </c>
      <c r="C37" s="1" t="s">
        <v>373</v>
      </c>
      <c r="D37" s="1">
        <v>53.1</v>
      </c>
      <c r="E37" s="1">
        <v>81.4</v>
      </c>
      <c r="F37" s="5">
        <v>82.1384</v>
      </c>
      <c r="G37" s="5">
        <v>81.1086</v>
      </c>
      <c r="H37" s="1">
        <f>G37/F37</f>
        <v>0.9874626240589054</v>
      </c>
      <c r="I37" s="1">
        <f>E37*H37</f>
        <v>80.37945759839491</v>
      </c>
      <c r="J37" s="1">
        <f>D37+I37</f>
        <v>133.4794575983949</v>
      </c>
      <c r="K37" s="1">
        <v>36</v>
      </c>
    </row>
    <row r="38" spans="1:11" ht="14.25">
      <c r="A38" s="1" t="s">
        <v>293</v>
      </c>
      <c r="B38" s="1" t="s">
        <v>374</v>
      </c>
      <c r="C38" s="1" t="s">
        <v>375</v>
      </c>
      <c r="D38" s="1">
        <v>54.6</v>
      </c>
      <c r="E38" s="1">
        <v>80</v>
      </c>
      <c r="F38" s="5">
        <v>82.4</v>
      </c>
      <c r="G38" s="5">
        <v>81.1086</v>
      </c>
      <c r="H38" s="1">
        <f>G38/F38</f>
        <v>0.9843276699029125</v>
      </c>
      <c r="I38" s="1">
        <f>E38*H38</f>
        <v>78.746213592233</v>
      </c>
      <c r="J38" s="1">
        <f>D38+I38</f>
        <v>133.346213592233</v>
      </c>
      <c r="K38" s="1">
        <v>37</v>
      </c>
    </row>
    <row r="39" spans="1:11" ht="14.25">
      <c r="A39" s="1" t="s">
        <v>293</v>
      </c>
      <c r="B39" s="1" t="s">
        <v>376</v>
      </c>
      <c r="C39" s="1" t="s">
        <v>377</v>
      </c>
      <c r="D39" s="1">
        <v>52.6</v>
      </c>
      <c r="E39" s="1">
        <v>78.2</v>
      </c>
      <c r="F39" s="5">
        <v>78.85</v>
      </c>
      <c r="G39" s="5">
        <v>81.1086</v>
      </c>
      <c r="H39" s="1">
        <f>G39/F39</f>
        <v>1.0286442612555484</v>
      </c>
      <c r="I39" s="1">
        <f>E39*H39</f>
        <v>80.43998123018389</v>
      </c>
      <c r="J39" s="1">
        <f>D39+I39</f>
        <v>133.03998123018388</v>
      </c>
      <c r="K39" s="1">
        <v>38</v>
      </c>
    </row>
    <row r="40" spans="1:11" ht="14.25">
      <c r="A40" s="1" t="s">
        <v>293</v>
      </c>
      <c r="B40" s="1" t="s">
        <v>378</v>
      </c>
      <c r="C40" s="1" t="s">
        <v>379</v>
      </c>
      <c r="D40" s="1">
        <v>52.1</v>
      </c>
      <c r="E40" s="1">
        <v>78.2</v>
      </c>
      <c r="F40" s="5">
        <v>78.85</v>
      </c>
      <c r="G40" s="5">
        <v>81.1086</v>
      </c>
      <c r="H40" s="1">
        <f>G40/F40</f>
        <v>1.0286442612555484</v>
      </c>
      <c r="I40" s="1">
        <f>E40*H40</f>
        <v>80.43998123018389</v>
      </c>
      <c r="J40" s="1">
        <f>D40+I40</f>
        <v>132.53998123018388</v>
      </c>
      <c r="K40" s="1">
        <v>39</v>
      </c>
    </row>
    <row r="41" spans="1:11" ht="14.25">
      <c r="A41" s="1" t="s">
        <v>293</v>
      </c>
      <c r="B41" s="1" t="s">
        <v>380</v>
      </c>
      <c r="C41" s="1" t="s">
        <v>381</v>
      </c>
      <c r="D41" s="1">
        <v>55.8</v>
      </c>
      <c r="E41" s="1">
        <v>76.6</v>
      </c>
      <c r="F41" s="5">
        <v>81.0461</v>
      </c>
      <c r="G41" s="5">
        <v>81.1086</v>
      </c>
      <c r="H41" s="1">
        <f>G41/F41</f>
        <v>1.0007711660400687</v>
      </c>
      <c r="I41" s="1">
        <f>E41*H41</f>
        <v>76.65907131866925</v>
      </c>
      <c r="J41" s="1">
        <f>D41+I41</f>
        <v>132.45907131866926</v>
      </c>
      <c r="K41" s="1">
        <v>40</v>
      </c>
    </row>
    <row r="42" spans="1:11" ht="14.25">
      <c r="A42" s="1" t="s">
        <v>293</v>
      </c>
      <c r="B42" s="1" t="s">
        <v>382</v>
      </c>
      <c r="C42" s="1" t="s">
        <v>383</v>
      </c>
      <c r="D42" s="1">
        <v>52.7</v>
      </c>
      <c r="E42" s="1">
        <v>79.8</v>
      </c>
      <c r="F42" s="5">
        <v>82.1384</v>
      </c>
      <c r="G42" s="5">
        <v>81.1086</v>
      </c>
      <c r="H42" s="1">
        <f>G42/F42</f>
        <v>0.9874626240589054</v>
      </c>
      <c r="I42" s="1">
        <f>E42*H42</f>
        <v>78.79951739990065</v>
      </c>
      <c r="J42" s="1">
        <f>D42+I42</f>
        <v>131.49951739990064</v>
      </c>
      <c r="K42" s="1">
        <v>41</v>
      </c>
    </row>
    <row r="43" spans="1:11" ht="14.25">
      <c r="A43" s="1" t="s">
        <v>293</v>
      </c>
      <c r="B43" s="1" t="s">
        <v>384</v>
      </c>
      <c r="C43" s="1" t="s">
        <v>385</v>
      </c>
      <c r="D43" s="1">
        <v>53.2</v>
      </c>
      <c r="E43" s="1">
        <v>79</v>
      </c>
      <c r="F43" s="5">
        <v>82.1384</v>
      </c>
      <c r="G43" s="5">
        <v>81.1086</v>
      </c>
      <c r="H43" s="1">
        <f>G43/F43</f>
        <v>0.9874626240589054</v>
      </c>
      <c r="I43" s="1">
        <f>E43*H43</f>
        <v>78.00954730065352</v>
      </c>
      <c r="J43" s="1">
        <f>D43+I43</f>
        <v>131.20954730065353</v>
      </c>
      <c r="K43" s="1">
        <v>42</v>
      </c>
    </row>
    <row r="44" spans="1:11" ht="14.25">
      <c r="A44" s="1" t="s">
        <v>293</v>
      </c>
      <c r="B44" s="1" t="s">
        <v>386</v>
      </c>
      <c r="C44" s="1" t="s">
        <v>387</v>
      </c>
      <c r="D44" s="1">
        <v>54.4</v>
      </c>
      <c r="E44" s="1">
        <v>78</v>
      </c>
      <c r="F44" s="5">
        <v>82.4</v>
      </c>
      <c r="G44" s="5">
        <v>81.1086</v>
      </c>
      <c r="H44" s="1">
        <f>G44/F44</f>
        <v>0.9843276699029125</v>
      </c>
      <c r="I44" s="1">
        <f>E44*H44</f>
        <v>76.77755825242718</v>
      </c>
      <c r="J44" s="1">
        <f>D44+I44</f>
        <v>131.1775582524272</v>
      </c>
      <c r="K44" s="1">
        <v>43</v>
      </c>
    </row>
    <row r="45" spans="1:11" ht="14.25">
      <c r="A45" s="1" t="s">
        <v>293</v>
      </c>
      <c r="B45" s="1" t="s">
        <v>388</v>
      </c>
      <c r="C45" s="1" t="s">
        <v>389</v>
      </c>
      <c r="D45" s="1">
        <v>54.1</v>
      </c>
      <c r="E45" s="1">
        <v>77.6</v>
      </c>
      <c r="F45" s="5">
        <v>82.4</v>
      </c>
      <c r="G45" s="5">
        <v>81.1086</v>
      </c>
      <c r="H45" s="1">
        <f>G45/F45</f>
        <v>0.9843276699029125</v>
      </c>
      <c r="I45" s="1">
        <f>E45*H45</f>
        <v>76.38382718446601</v>
      </c>
      <c r="J45" s="1">
        <f>D45+I45</f>
        <v>130.483827184466</v>
      </c>
      <c r="K45" s="1">
        <v>44</v>
      </c>
    </row>
    <row r="46" spans="1:11" ht="14.25">
      <c r="A46" s="1" t="s">
        <v>293</v>
      </c>
      <c r="B46" s="1" t="s">
        <v>390</v>
      </c>
      <c r="C46" s="1" t="s">
        <v>391</v>
      </c>
      <c r="D46" s="1">
        <v>57.4</v>
      </c>
      <c r="E46" s="1">
        <v>73</v>
      </c>
      <c r="F46" s="5">
        <v>81.0461</v>
      </c>
      <c r="G46" s="5">
        <v>81.1086</v>
      </c>
      <c r="H46" s="1">
        <f>G46/F46</f>
        <v>1.0007711660400687</v>
      </c>
      <c r="I46" s="1">
        <f>E46*H46</f>
        <v>73.05629512092501</v>
      </c>
      <c r="J46" s="1">
        <f>D46+I46</f>
        <v>130.456295120925</v>
      </c>
      <c r="K46" s="1">
        <v>45</v>
      </c>
    </row>
    <row r="47" spans="1:11" ht="14.25">
      <c r="A47" s="1" t="s">
        <v>293</v>
      </c>
      <c r="B47" s="1" t="s">
        <v>392</v>
      </c>
      <c r="C47" s="1" t="s">
        <v>393</v>
      </c>
      <c r="D47" s="1">
        <v>52</v>
      </c>
      <c r="E47" s="1">
        <v>75.2</v>
      </c>
      <c r="F47" s="5">
        <v>78.85</v>
      </c>
      <c r="G47" s="5">
        <v>81.1086</v>
      </c>
      <c r="H47" s="1">
        <f>G47/F47</f>
        <v>1.0286442612555484</v>
      </c>
      <c r="I47" s="1">
        <f>E47*H47</f>
        <v>77.35404844641724</v>
      </c>
      <c r="J47" s="1">
        <f>D47+I47</f>
        <v>129.35404844641724</v>
      </c>
      <c r="K47" s="1">
        <v>46</v>
      </c>
    </row>
    <row r="48" spans="1:11" ht="14.25">
      <c r="A48" s="1" t="s">
        <v>293</v>
      </c>
      <c r="B48" s="1" t="s">
        <v>394</v>
      </c>
      <c r="C48" s="1" t="s">
        <v>395</v>
      </c>
      <c r="D48" s="1">
        <v>53.9</v>
      </c>
      <c r="E48" s="1">
        <v>76.4</v>
      </c>
      <c r="F48" s="5">
        <v>82.4</v>
      </c>
      <c r="G48" s="5">
        <v>81.1086</v>
      </c>
      <c r="H48" s="1">
        <f>G48/F48</f>
        <v>0.9843276699029125</v>
      </c>
      <c r="I48" s="1">
        <f>E48*H48</f>
        <v>75.20263398058252</v>
      </c>
      <c r="J48" s="1">
        <f>D48+I48</f>
        <v>129.1026339805825</v>
      </c>
      <c r="K48" s="1">
        <v>47</v>
      </c>
    </row>
    <row r="49" spans="1:11" ht="14.25">
      <c r="A49" s="1" t="s">
        <v>293</v>
      </c>
      <c r="B49" s="1" t="s">
        <v>396</v>
      </c>
      <c r="C49" s="1" t="s">
        <v>397</v>
      </c>
      <c r="D49" s="1">
        <v>52.9</v>
      </c>
      <c r="E49" s="1">
        <v>76.4</v>
      </c>
      <c r="F49" s="5">
        <v>82.1384</v>
      </c>
      <c r="G49" s="5">
        <v>81.1086</v>
      </c>
      <c r="H49" s="1">
        <f>G49/F49</f>
        <v>0.9874626240589054</v>
      </c>
      <c r="I49" s="1">
        <f>E49*H49</f>
        <v>75.44214447810037</v>
      </c>
      <c r="J49" s="1">
        <f>D49+I49</f>
        <v>128.34214447810038</v>
      </c>
      <c r="K49" s="1">
        <v>48</v>
      </c>
    </row>
    <row r="50" spans="1:11" ht="14.25">
      <c r="A50" s="1" t="s">
        <v>293</v>
      </c>
      <c r="B50" s="1" t="s">
        <v>398</v>
      </c>
      <c r="C50" s="1" t="s">
        <v>399</v>
      </c>
      <c r="D50" s="1">
        <v>51.8</v>
      </c>
      <c r="E50" s="1">
        <v>73.2</v>
      </c>
      <c r="F50" s="5">
        <v>78.85</v>
      </c>
      <c r="G50" s="5">
        <v>81.1086</v>
      </c>
      <c r="H50" s="1">
        <f>G50/F50</f>
        <v>1.0286442612555484</v>
      </c>
      <c r="I50" s="1">
        <f>E50*H50</f>
        <v>75.29675992390615</v>
      </c>
      <c r="J50" s="1">
        <f>D50+I50</f>
        <v>127.09675992390615</v>
      </c>
      <c r="K50" s="1">
        <v>49</v>
      </c>
    </row>
    <row r="51" spans="1:11" ht="14.25">
      <c r="A51" s="1" t="s">
        <v>293</v>
      </c>
      <c r="B51" s="1" t="s">
        <v>400</v>
      </c>
      <c r="C51" s="1" t="s">
        <v>401</v>
      </c>
      <c r="D51" s="1">
        <v>52.4</v>
      </c>
      <c r="E51" s="1">
        <v>72.4</v>
      </c>
      <c r="F51" s="5">
        <v>78.85</v>
      </c>
      <c r="G51" s="5">
        <v>81.1086</v>
      </c>
      <c r="H51" s="1">
        <f>G51/F51</f>
        <v>1.0286442612555484</v>
      </c>
      <c r="I51" s="1">
        <f>E51*H51</f>
        <v>74.47384451490171</v>
      </c>
      <c r="J51" s="1">
        <f>D51+I51</f>
        <v>126.87384451490172</v>
      </c>
      <c r="K51" s="1">
        <v>50</v>
      </c>
    </row>
    <row r="52" spans="1:11" ht="14.25">
      <c r="A52" s="1" t="s">
        <v>293</v>
      </c>
      <c r="B52" s="1" t="s">
        <v>402</v>
      </c>
      <c r="C52" s="1" t="s">
        <v>403</v>
      </c>
      <c r="D52" s="1">
        <v>51.8</v>
      </c>
      <c r="E52" s="1">
        <v>72.6</v>
      </c>
      <c r="F52" s="5">
        <v>78.85</v>
      </c>
      <c r="G52" s="5">
        <v>81.1086</v>
      </c>
      <c r="H52" s="1">
        <f>G52/F52</f>
        <v>1.0286442612555484</v>
      </c>
      <c r="I52" s="1">
        <f>E52*H52</f>
        <v>74.67957336715281</v>
      </c>
      <c r="J52" s="1">
        <f>D52+I52</f>
        <v>126.47957336715281</v>
      </c>
      <c r="K52" s="1">
        <v>51</v>
      </c>
    </row>
  </sheetData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2010-12-09T03:17:01Z</cp:lastPrinted>
  <dcterms:created xsi:type="dcterms:W3CDTF">1996-12-17T01:32:42Z</dcterms:created>
  <dcterms:modified xsi:type="dcterms:W3CDTF">2010-12-10T02:25:01Z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2052-6.6.0.2461</vt:lpwstr>
  </property>
</Properties>
</file>