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26" yWindow="570" windowWidth="15480" windowHeight="10185" tabRatio="772" activeTab="0"/>
  </bookViews>
  <sheets>
    <sheet name="2010公务员拟录用名单" sheetId="1" r:id="rId1"/>
  </sheets>
  <definedNames/>
  <calcPr fullCalcOnLoad="1"/>
</workbook>
</file>

<file path=xl/sharedStrings.xml><?xml version="1.0" encoding="utf-8"?>
<sst xmlns="http://schemas.openxmlformats.org/spreadsheetml/2006/main" count="849" uniqueCount="477">
  <si>
    <t>武汉工业学院</t>
  </si>
  <si>
    <t>中国政法大学</t>
  </si>
  <si>
    <t>冯吉伟</t>
  </si>
  <si>
    <t>西南民族大学</t>
  </si>
  <si>
    <t>10130074827</t>
  </si>
  <si>
    <t>江西农业大学</t>
  </si>
  <si>
    <t>10130099006</t>
  </si>
  <si>
    <t>10130041418</t>
  </si>
  <si>
    <t>湖北汽车工业学院</t>
  </si>
  <si>
    <t>10130082310</t>
  </si>
  <si>
    <t>10130052127</t>
  </si>
  <si>
    <t>江永飞</t>
  </si>
  <si>
    <t>10130079925</t>
  </si>
  <si>
    <t>石家庄经济学院</t>
  </si>
  <si>
    <t>10130072030</t>
  </si>
  <si>
    <t>贵青云</t>
  </si>
  <si>
    <t>中央司法警官学院</t>
  </si>
  <si>
    <t>10130087313</t>
  </si>
  <si>
    <t>南昌航空工业大学</t>
  </si>
  <si>
    <t>10130088806</t>
  </si>
  <si>
    <t>李鲲鹏</t>
  </si>
  <si>
    <t>中国地质大学（武汉）</t>
  </si>
  <si>
    <t>10130093120</t>
  </si>
  <si>
    <t>李淑文</t>
  </si>
  <si>
    <t>10130033101</t>
  </si>
  <si>
    <t>杨红涛</t>
  </si>
  <si>
    <t>10130077602</t>
  </si>
  <si>
    <t>武汉科技大学</t>
  </si>
  <si>
    <t>武汉军事经济学院</t>
  </si>
  <si>
    <t>赵茂盛</t>
  </si>
  <si>
    <t>10130060608</t>
  </si>
  <si>
    <t>中国地质大学江城学院</t>
  </si>
  <si>
    <t>10130060117</t>
  </si>
  <si>
    <t>武汉大学东湖分校</t>
  </si>
  <si>
    <t>成都理工大学</t>
  </si>
  <si>
    <t>10130098324</t>
  </si>
  <si>
    <t>江汉大学</t>
  </si>
  <si>
    <t>华中科技大学文华学院</t>
  </si>
  <si>
    <t>贵州师范大学</t>
  </si>
  <si>
    <t>笔试</t>
  </si>
  <si>
    <t>王丹丹</t>
  </si>
  <si>
    <t>10130036002</t>
  </si>
  <si>
    <t>王明华</t>
  </si>
  <si>
    <t>兰州大学</t>
  </si>
  <si>
    <t>10130070516</t>
  </si>
  <si>
    <t>解放军外国语学院</t>
  </si>
  <si>
    <t>10130031001</t>
  </si>
  <si>
    <t>王志杰</t>
  </si>
  <si>
    <t>10130053106</t>
  </si>
  <si>
    <t>10130094208</t>
  </si>
  <si>
    <t>10130060205</t>
  </si>
  <si>
    <t>10130079410</t>
  </si>
  <si>
    <t>10130047521</t>
  </si>
  <si>
    <t>10130066724</t>
  </si>
  <si>
    <t>10130065114</t>
  </si>
  <si>
    <t>赵玉兰</t>
  </si>
  <si>
    <t>10130040602</t>
  </si>
  <si>
    <t>10130079108</t>
  </si>
  <si>
    <t>张玉锋</t>
  </si>
  <si>
    <t>10130010603</t>
  </si>
  <si>
    <t>湖北省军事经济学院</t>
  </si>
  <si>
    <t>10130081526</t>
  </si>
  <si>
    <t>胡启刚</t>
  </si>
  <si>
    <t>10130046919</t>
  </si>
  <si>
    <t>秦艳如</t>
  </si>
  <si>
    <t>10130087824</t>
  </si>
  <si>
    <t>10130036128</t>
  </si>
  <si>
    <t>10130034326</t>
  </si>
  <si>
    <t>刘文晖</t>
  </si>
  <si>
    <t>中国农业大学</t>
  </si>
  <si>
    <t>10130023121</t>
  </si>
  <si>
    <t>西安交通大学</t>
  </si>
  <si>
    <t>10130092324</t>
  </si>
  <si>
    <t>10130040604</t>
  </si>
  <si>
    <t>刘燕飞</t>
  </si>
  <si>
    <t>华中师范大学（自修）</t>
  </si>
  <si>
    <t>10130020220</t>
  </si>
  <si>
    <t>10130020115</t>
  </si>
  <si>
    <t>彭远明</t>
  </si>
  <si>
    <t>10130099409</t>
  </si>
  <si>
    <t>何万仲</t>
  </si>
  <si>
    <t>10130057223</t>
  </si>
  <si>
    <t>金荣潘</t>
  </si>
  <si>
    <t>黄冈师范学院</t>
  </si>
  <si>
    <t>10130041225</t>
  </si>
  <si>
    <t>田心鹏</t>
  </si>
  <si>
    <t>10130034426</t>
  </si>
  <si>
    <t>燕山大学</t>
  </si>
  <si>
    <t>陈迎春</t>
  </si>
  <si>
    <t>10130061415</t>
  </si>
  <si>
    <t>10130062127</t>
  </si>
  <si>
    <t>姓名</t>
  </si>
  <si>
    <t>性别</t>
  </si>
  <si>
    <t>毕业院校</t>
  </si>
  <si>
    <t>准考证号</t>
  </si>
  <si>
    <t>申论</t>
  </si>
  <si>
    <t>总分</t>
  </si>
  <si>
    <t>女</t>
  </si>
  <si>
    <t>男</t>
  </si>
  <si>
    <t>高恩娟</t>
  </si>
  <si>
    <t>10130064620</t>
  </si>
  <si>
    <t>西北政法大学</t>
  </si>
  <si>
    <t>10130060422</t>
  </si>
  <si>
    <t>10130073630</t>
  </si>
  <si>
    <t>10130061229</t>
  </si>
  <si>
    <t>徐方帅</t>
  </si>
  <si>
    <t>10130035221</t>
  </si>
  <si>
    <t>长江大学文理学院</t>
  </si>
  <si>
    <t>10130093905</t>
  </si>
  <si>
    <t>10130036319</t>
  </si>
  <si>
    <t>龚明明</t>
  </si>
  <si>
    <t>10130054625</t>
  </si>
  <si>
    <t>武汉船舶职业技术学院</t>
  </si>
  <si>
    <t>10130097528</t>
  </si>
  <si>
    <t>北京航空航天大学</t>
  </si>
  <si>
    <t>10130063827</t>
  </si>
  <si>
    <t>10130011119</t>
  </si>
  <si>
    <t>10130043302</t>
  </si>
  <si>
    <t>齐雪娇</t>
  </si>
  <si>
    <t>10130085707</t>
  </si>
  <si>
    <t>10130034321</t>
  </si>
  <si>
    <t>刘培华</t>
  </si>
  <si>
    <t>10130072604</t>
  </si>
  <si>
    <t>10130077206</t>
  </si>
  <si>
    <t>长江职业学院</t>
  </si>
  <si>
    <t>10130044323</t>
  </si>
  <si>
    <t>李青妹</t>
  </si>
  <si>
    <t>10130067010</t>
  </si>
  <si>
    <t>钟家坤</t>
  </si>
  <si>
    <t>10130065021</t>
  </si>
  <si>
    <t>方凤玲</t>
  </si>
  <si>
    <t>10130031423</t>
  </si>
  <si>
    <t>天津商业大学</t>
  </si>
  <si>
    <t>10130053415</t>
  </si>
  <si>
    <t>李临伶</t>
  </si>
  <si>
    <t>10130040530</t>
  </si>
  <si>
    <t>晏世鹏</t>
  </si>
  <si>
    <t>10130042801</t>
  </si>
  <si>
    <t>四川省乐山师范学院</t>
  </si>
  <si>
    <t>周晓瑜</t>
  </si>
  <si>
    <t>中国人民大学</t>
  </si>
  <si>
    <t>10130065326</t>
  </si>
  <si>
    <t>武汉工程大学</t>
  </si>
  <si>
    <t>王康宁</t>
  </si>
  <si>
    <t>西北大学</t>
  </si>
  <si>
    <t>10130042710</t>
  </si>
  <si>
    <t>湖北工业大学</t>
  </si>
  <si>
    <t>10130075122</t>
  </si>
  <si>
    <t>10130022015</t>
  </si>
  <si>
    <t>中南财经政法大学</t>
  </si>
  <si>
    <t>湖北经济学院</t>
  </si>
  <si>
    <t>10130088713</t>
  </si>
  <si>
    <t>高伦思</t>
  </si>
  <si>
    <t>襄樊学院</t>
  </si>
  <si>
    <t>10130099029</t>
  </si>
  <si>
    <t>长江大学</t>
  </si>
  <si>
    <t>湖北大学</t>
  </si>
  <si>
    <t>10130082729</t>
  </si>
  <si>
    <t>江西师范大学</t>
  </si>
  <si>
    <t>华中师范大学</t>
  </si>
  <si>
    <t>湖北第二师范学院</t>
  </si>
  <si>
    <t>刘雯雯</t>
  </si>
  <si>
    <t>华中科技大学武昌分校</t>
  </si>
  <si>
    <t>10130032129</t>
  </si>
  <si>
    <t>10130043129</t>
  </si>
  <si>
    <t>华中科技大学</t>
  </si>
  <si>
    <t>武汉理工大学</t>
  </si>
  <si>
    <t>湖北民族学院</t>
  </si>
  <si>
    <t>武汉大学</t>
  </si>
  <si>
    <t>华中农业大学</t>
  </si>
  <si>
    <t>襄樊学院理工学院</t>
  </si>
  <si>
    <t>南昌航空大学</t>
  </si>
  <si>
    <t>武汉科技学院</t>
  </si>
  <si>
    <t>备注</t>
  </si>
  <si>
    <t>长沙理工大学</t>
  </si>
  <si>
    <t>10130033030</t>
  </si>
  <si>
    <t>孙海林</t>
  </si>
  <si>
    <t>浙江海洋学院</t>
  </si>
  <si>
    <t>10130074121</t>
  </si>
  <si>
    <t>黑龙江科技学院</t>
  </si>
  <si>
    <t>10130023621</t>
  </si>
  <si>
    <t>任艳琴</t>
  </si>
  <si>
    <t>10130025128</t>
  </si>
  <si>
    <t>10130055814</t>
  </si>
  <si>
    <t>10130090207</t>
  </si>
  <si>
    <t>10130054329</t>
  </si>
  <si>
    <t>10130063528</t>
  </si>
  <si>
    <t>10130033112</t>
  </si>
  <si>
    <t>石河子大学</t>
  </si>
  <si>
    <t>10130082214</t>
  </si>
  <si>
    <t>曲凡克</t>
  </si>
  <si>
    <t>10130083329</t>
  </si>
  <si>
    <t>10130074414</t>
  </si>
  <si>
    <t>牛青山</t>
  </si>
  <si>
    <t>10130066103</t>
  </si>
  <si>
    <t>10130041515</t>
  </si>
  <si>
    <t>10130043024</t>
  </si>
  <si>
    <t>10130044604</t>
  </si>
  <si>
    <t>王伟良</t>
  </si>
  <si>
    <t>10130010102</t>
  </si>
  <si>
    <t>陈国涛</t>
  </si>
  <si>
    <t>10130080627</t>
  </si>
  <si>
    <t>10130094106</t>
  </si>
  <si>
    <t>10130055725</t>
  </si>
  <si>
    <t>10130022302</t>
  </si>
  <si>
    <t>10130020305</t>
  </si>
  <si>
    <t>南昌大学</t>
  </si>
  <si>
    <t>中南民族大学工商学院</t>
  </si>
  <si>
    <t>华中师范大学汉口分校</t>
  </si>
  <si>
    <t>三峡大学</t>
  </si>
  <si>
    <t>女</t>
  </si>
  <si>
    <t>男</t>
  </si>
  <si>
    <t>余燕华</t>
  </si>
  <si>
    <t>华中科技大学文华学院</t>
  </si>
  <si>
    <t>襄樊学院</t>
  </si>
  <si>
    <t>湖北经济学院法商学院</t>
  </si>
  <si>
    <t>武汉大学</t>
  </si>
  <si>
    <t>刘克品</t>
  </si>
  <si>
    <t>北方民族大学</t>
  </si>
  <si>
    <t>龚丹丹</t>
  </si>
  <si>
    <t>冯英娥</t>
  </si>
  <si>
    <t>黑龙江佳木斯大学</t>
  </si>
  <si>
    <t>中国人民解放军南京炮兵学院</t>
  </si>
  <si>
    <t>裴清颖</t>
  </si>
  <si>
    <t>湖北警官学院</t>
  </si>
  <si>
    <t>万宇航</t>
  </si>
  <si>
    <t>三峡大学</t>
  </si>
  <si>
    <t>李国强</t>
  </si>
  <si>
    <t>湖北大学</t>
  </si>
  <si>
    <t>周嘉懿</t>
  </si>
  <si>
    <t>10130235111</t>
  </si>
  <si>
    <t>张努特</t>
  </si>
  <si>
    <t>中华女子学院</t>
  </si>
  <si>
    <t>行政能力</t>
  </si>
  <si>
    <t>三支一扶</t>
  </si>
  <si>
    <t>面试成绩</t>
  </si>
  <si>
    <t>综合成绩</t>
  </si>
  <si>
    <t>南昌大学</t>
  </si>
  <si>
    <t>重庆工学院（理工大学）</t>
  </si>
  <si>
    <t>狄丽媛</t>
  </si>
  <si>
    <t>华中师范大学</t>
  </si>
  <si>
    <t>华中农业大学</t>
  </si>
  <si>
    <t>朱俊峰</t>
  </si>
  <si>
    <t>江汉大学</t>
  </si>
  <si>
    <t>湖北大学知行学院</t>
  </si>
  <si>
    <t>湖北经济学院</t>
  </si>
  <si>
    <t>黑龙江大学</t>
  </si>
  <si>
    <t>张  俊</t>
  </si>
  <si>
    <t>张  华</t>
  </si>
  <si>
    <t>刘  岑</t>
  </si>
  <si>
    <t>尹  昊</t>
  </si>
  <si>
    <t>徐  申</t>
  </si>
  <si>
    <t>马  洁</t>
  </si>
  <si>
    <t>沈  旭</t>
  </si>
  <si>
    <t>翟  玲</t>
  </si>
  <si>
    <t>黄  慧</t>
  </si>
  <si>
    <t>徐  菊</t>
  </si>
  <si>
    <t>林  攀</t>
  </si>
  <si>
    <t>蒙  瑾</t>
  </si>
  <si>
    <t>王  宾</t>
  </si>
  <si>
    <t>申  磊</t>
  </si>
  <si>
    <t>陈  瑞</t>
  </si>
  <si>
    <t>张  楠</t>
  </si>
  <si>
    <t>杨  逍</t>
  </si>
  <si>
    <t>王  伟</t>
  </si>
  <si>
    <t>杨  阳</t>
  </si>
  <si>
    <t>李  振</t>
  </si>
  <si>
    <t>焦  柯</t>
  </si>
  <si>
    <t>周  炜</t>
  </si>
  <si>
    <t>杨  帆</t>
  </si>
  <si>
    <t>王  琨</t>
  </si>
  <si>
    <t>刘  诚</t>
  </si>
  <si>
    <t>敖  洁</t>
  </si>
  <si>
    <t>赵  瑜</t>
  </si>
  <si>
    <t>邓  雷</t>
  </si>
  <si>
    <t>胡  璐</t>
  </si>
  <si>
    <t>李  想</t>
  </si>
  <si>
    <t>杜  可</t>
  </si>
  <si>
    <t>郭  枫</t>
  </si>
  <si>
    <t>李  攀</t>
  </si>
  <si>
    <t>陈  杰</t>
  </si>
  <si>
    <t>乔  锐</t>
  </si>
  <si>
    <t>杨  俊</t>
  </si>
  <si>
    <t>童  辉</t>
  </si>
  <si>
    <t>唐  帅</t>
  </si>
  <si>
    <t>涂  祯</t>
  </si>
  <si>
    <t>王  璇</t>
  </si>
  <si>
    <t>李  琼</t>
  </si>
  <si>
    <t>韩  雄</t>
  </si>
  <si>
    <t>陈  飞</t>
  </si>
  <si>
    <t>吴  勇</t>
  </si>
  <si>
    <t>王  川</t>
  </si>
  <si>
    <t>杨  斐</t>
  </si>
  <si>
    <t>马  骏</t>
  </si>
  <si>
    <t>张  毅</t>
  </si>
  <si>
    <t>吉  丽</t>
  </si>
  <si>
    <t>马  静</t>
  </si>
  <si>
    <t>习  松</t>
  </si>
  <si>
    <t>陈  珊</t>
  </si>
  <si>
    <t>刘  晨</t>
  </si>
  <si>
    <t>陈  曦</t>
  </si>
  <si>
    <t>郑  伟</t>
  </si>
  <si>
    <t>李  钊</t>
  </si>
  <si>
    <t>张  杰</t>
  </si>
  <si>
    <t>南漳县司法局</t>
  </si>
  <si>
    <t>南漳县司法局各镇司法所</t>
  </si>
  <si>
    <t>南漳县畜牧兽医局</t>
  </si>
  <si>
    <t>邹  璇</t>
  </si>
  <si>
    <t>何  珊</t>
  </si>
  <si>
    <t>徐  磊</t>
  </si>
  <si>
    <t>齐  玉</t>
  </si>
  <si>
    <t>龙玉华</t>
  </si>
  <si>
    <t>序号</t>
  </si>
  <si>
    <t>招录单位</t>
  </si>
  <si>
    <t>序号</t>
  </si>
  <si>
    <t>姓名</t>
  </si>
  <si>
    <t>性别</t>
  </si>
  <si>
    <t>准考证号</t>
  </si>
  <si>
    <t>毕业院校</t>
  </si>
  <si>
    <t>笔试成绩</t>
  </si>
  <si>
    <t>面试成绩</t>
  </si>
  <si>
    <t>综合成绩</t>
  </si>
  <si>
    <t>备注</t>
  </si>
  <si>
    <t>行政能力</t>
  </si>
  <si>
    <t>申论</t>
  </si>
  <si>
    <t>总分</t>
  </si>
  <si>
    <t>笔试</t>
  </si>
  <si>
    <t>张  弓</t>
  </si>
  <si>
    <t>谢  伟</t>
  </si>
  <si>
    <t>杨  玲</t>
  </si>
  <si>
    <t>蒋  慧</t>
  </si>
  <si>
    <t>郭其伟</t>
  </si>
  <si>
    <t>湖北中医学院</t>
  </si>
  <si>
    <t>崔  琼</t>
  </si>
  <si>
    <t>工作单位</t>
  </si>
  <si>
    <t>湖北省黄石市西塞山区团委</t>
  </si>
  <si>
    <t>湖北省利川市团堡镇政府</t>
  </si>
  <si>
    <t>湖北省利川市柏杨坝镇中学</t>
  </si>
  <si>
    <t>武汉宏伟阳光软件开发有限公司</t>
  </si>
  <si>
    <t>葛洲坝集团第六工程公司</t>
  </si>
  <si>
    <t>江西省广丰县铜钹山镇中学</t>
  </si>
  <si>
    <t>湖北省襄樊市中医院</t>
  </si>
  <si>
    <t>江西赣江职业技术学院</t>
  </si>
  <si>
    <t>湖北良友金牛畜牧科技有限公司</t>
  </si>
  <si>
    <t>陕西华山化工集团公司</t>
  </si>
  <si>
    <t>襄樊市襄阳区张湾镇</t>
  </si>
  <si>
    <t>武汉市海马科技开发有限公司</t>
  </si>
  <si>
    <t>襄樊市公安局襄阳区分局</t>
  </si>
  <si>
    <t>湖北省红安县城关镇</t>
  </si>
  <si>
    <t>襄樊学院附属中学</t>
  </si>
  <si>
    <t>深圳沙井捷和百得制造厂</t>
  </si>
  <si>
    <t>北京市平谷区熊儿寨乡政府</t>
  </si>
  <si>
    <t>襄樊市襄阳区总工会</t>
  </si>
  <si>
    <t>工作单位</t>
  </si>
  <si>
    <t>湖北省宜城市李档中学</t>
  </si>
  <si>
    <t>江汉大学现代艺术学院</t>
  </si>
  <si>
    <t>宜城市鄢城办事处</t>
  </si>
  <si>
    <t>宜城市朱市二中</t>
  </si>
  <si>
    <t>湖北省武汉市零点设计工作室</t>
  </si>
  <si>
    <t>济南环兴达化妆品有限公司</t>
  </si>
  <si>
    <t>宜城市郑集镇金铺村</t>
  </si>
  <si>
    <t>湖北惠洋电器制造有限公司</t>
  </si>
  <si>
    <t>湖北乾兴化工有限公司</t>
  </si>
  <si>
    <t>湖北省武汉市零点设计工作室</t>
  </si>
  <si>
    <t>宏远发展（上海）有限公司</t>
  </si>
  <si>
    <t>广东海丰县仁荣中学</t>
  </si>
  <si>
    <t>工作单位</t>
  </si>
  <si>
    <t>湖北省麻城县乘马岗中心学校</t>
  </si>
  <si>
    <t>湖北省安陆市陈店乡初级中学</t>
  </si>
  <si>
    <t xml:space="preserve">山东青岛信宝行汽车销售服务有限公司 </t>
  </si>
  <si>
    <t>湖北省宜昌市经纬纺机有限公司</t>
  </si>
  <si>
    <t>湖北老河口市供水一公司</t>
  </si>
  <si>
    <t>深圳发展银行股份有限公司</t>
  </si>
  <si>
    <t>襄樊一中</t>
  </si>
  <si>
    <t>老河口市联谊化工有限公司</t>
  </si>
  <si>
    <t xml:space="preserve">老河口市孟楼镇孟楼村 </t>
  </si>
  <si>
    <t>湖北骆驼蓄电池股份有限公司</t>
  </si>
  <si>
    <t>枣阳市吴店二中</t>
  </si>
  <si>
    <t>宜昌市秭归县团委</t>
  </si>
  <si>
    <t>湖北省宣恩县审计局</t>
  </si>
  <si>
    <t>河南省唐河县第四高中</t>
  </si>
  <si>
    <t>襄樊大任装饰工程有限公司</t>
  </si>
  <si>
    <t>广州中船龙穴造船有限公司</t>
  </si>
  <si>
    <t>武汉金仕达人力资源管理顾问有限公司</t>
  </si>
  <si>
    <t>襄樊市奎晟房地产开发公司</t>
  </si>
  <si>
    <t>枣阳市高级中学</t>
  </si>
  <si>
    <t>湖北省应城市中等职业技术学校</t>
  </si>
  <si>
    <t>枣阳市太平镇派出所</t>
  </si>
  <si>
    <t>湖北省枣阳市第一高级中学</t>
  </si>
  <si>
    <t>枣阳市阳光中学</t>
  </si>
  <si>
    <t>湖北福田专用汽车有限公司</t>
  </si>
  <si>
    <t>檀姝影</t>
  </si>
  <si>
    <t>女</t>
  </si>
  <si>
    <t>华中师大汉口分校</t>
  </si>
  <si>
    <t>华中科技大学文华学院</t>
  </si>
  <si>
    <t>枣阳市熊集镇中心小学</t>
  </si>
  <si>
    <t>枣阳市兴隆二中</t>
  </si>
  <si>
    <t>吴  昊</t>
  </si>
  <si>
    <t>男</t>
  </si>
  <si>
    <t>广西崇左市龙州县逐卜乡</t>
  </si>
  <si>
    <t>深圳市凡恩时尚设计有限公司</t>
  </si>
  <si>
    <t>襄樊市襄城区凤雏社区居委会</t>
  </si>
  <si>
    <t>河南商丘永城市住房保障服务中心</t>
  </si>
  <si>
    <t>襄樊十九中</t>
  </si>
  <si>
    <t>湖北衡天工程建设项目管理有限公司</t>
  </si>
  <si>
    <t>襄樊市美华建安公司</t>
  </si>
  <si>
    <t>工作单位</t>
  </si>
  <si>
    <t>湖北省鹤峰县堰垭学校</t>
  </si>
  <si>
    <t>湖北保康县店垭镇中心学校</t>
  </si>
  <si>
    <t>武商量贩襄樊分公司</t>
  </si>
  <si>
    <t>浙江维恩迪迪龙英语黄岩培训中心</t>
  </si>
  <si>
    <t>襄樊火电厂创源电站运营有限公司</t>
  </si>
  <si>
    <t>襄樊市襄城区诚信法律服务所</t>
  </si>
  <si>
    <t xml:space="preserve">深圳龙岗区比亚迪股份有限公司 </t>
  </si>
  <si>
    <t>谷城南河镇观音沟村</t>
  </si>
  <si>
    <t>谷城县老干部活动中心</t>
  </si>
  <si>
    <t>北京市昆泰律师事务所</t>
  </si>
  <si>
    <t>谷城县五山镇堰河村</t>
  </si>
  <si>
    <t>备注</t>
  </si>
  <si>
    <t>襄樊市襄阳区黄集中心学校</t>
  </si>
  <si>
    <t>丹江口市习家店初级中学</t>
  </si>
  <si>
    <t>湖北省高校就业指导服务中心</t>
  </si>
  <si>
    <t>南漳县公路局</t>
  </si>
  <si>
    <t>保康县劳动局</t>
  </si>
  <si>
    <t>襄樊南车专用汽车股份有限公司</t>
  </si>
  <si>
    <t>南漳县城关镇花石桥村</t>
  </si>
  <si>
    <t>南漳县九集镇旧县铺村</t>
  </si>
  <si>
    <t>邮储襄樊市分行办公室</t>
  </si>
  <si>
    <t>北京万方数据股份有限公司</t>
  </si>
  <si>
    <t>河南省邓州市陶营乡高李村</t>
  </si>
  <si>
    <t>武汉市交通科技学校</t>
  </si>
  <si>
    <t>保康县农业局</t>
  </si>
  <si>
    <t>中国长江航运集团青山船厂</t>
  </si>
  <si>
    <t>襄樊日报社</t>
  </si>
  <si>
    <t>重庆原创组建筑装饰工程有限公司</t>
  </si>
  <si>
    <t>湖北思远信息技术培训学校</t>
  </si>
  <si>
    <t>保康县史志办公室</t>
  </si>
  <si>
    <t>随州技师学院</t>
  </si>
  <si>
    <t>武汉市武昌区湖邻缘酒店</t>
  </si>
  <si>
    <t>武汉楚天绿激光加工有限责任公司</t>
  </si>
  <si>
    <t>保康县残疾人联合会</t>
  </si>
  <si>
    <t>人保财险保康支公司</t>
  </si>
  <si>
    <t>湖北荣星家具有限公司</t>
  </si>
  <si>
    <t>湖北省竹山县上庸镇中心学校</t>
  </si>
  <si>
    <t>四川省绵竹市人事局</t>
  </si>
  <si>
    <t>襄樊市樊东国家粮食储备库</t>
  </si>
  <si>
    <t>襄樊市工业学校</t>
  </si>
  <si>
    <t>襄樊市胜拓机电有限公司</t>
  </si>
  <si>
    <t>贵州省铜仁地区电视台</t>
  </si>
  <si>
    <t>海南京润珍珠博物馆有限公司</t>
  </si>
  <si>
    <t>湖北省巴东县民族职业高中</t>
  </si>
  <si>
    <t>黄冈市蕲春县经济局</t>
  </si>
  <si>
    <t>河南省开封市铁塔公司</t>
  </si>
  <si>
    <t>航宇救生装备有限公司</t>
  </si>
  <si>
    <t>襄樊市襄阳区广电局</t>
  </si>
  <si>
    <t>浙江今飞机械集团有限公司</t>
  </si>
  <si>
    <t>襄樊市鹏荣刀具制造有限公司</t>
  </si>
  <si>
    <t>武汉市中粮肉食品有限公司</t>
  </si>
  <si>
    <t>中南财经政法大学</t>
  </si>
  <si>
    <t>魏  进</t>
  </si>
  <si>
    <t>武汉弘博软件教育学管部</t>
  </si>
  <si>
    <t>襄樊市2010年度招录公务员襄城区乡镇机关拟录用人员名单</t>
  </si>
  <si>
    <t>襄樊市2010年度招录公务员樊城区乡镇机关拟录用人员名单</t>
  </si>
  <si>
    <t>襄樊市2010年度招录公务员襄阳区乡镇机关拟录用人员名单</t>
  </si>
  <si>
    <t>襄樊市2010年度招录公务员南漳县乡镇机关拟录用人员名单</t>
  </si>
  <si>
    <t>襄樊市2010年度招录公务员谷城县乡镇机关拟录用人员名单</t>
  </si>
  <si>
    <t>襄樊市2010年度录用公务员保康县乡镇机关拟录用人员名单</t>
  </si>
  <si>
    <t>襄樊市2010年度招录公务员老河口市乡镇机关拟录用人员名单</t>
  </si>
  <si>
    <t>襄樊市2010年度招录公务员枣阳市乡镇机关拟录用人员名单</t>
  </si>
  <si>
    <t>襄樊市2010年度招录公务员宜城市乡镇机关拟录用人员名单</t>
  </si>
  <si>
    <t>襄樊市襄城区欧庙镇柳林桥村</t>
  </si>
  <si>
    <t>重庆建峰化工有限公司</t>
  </si>
  <si>
    <t>两年工作经历</t>
  </si>
  <si>
    <t>西部计划</t>
  </si>
  <si>
    <t>枣阳市吴店镇树头村</t>
  </si>
  <si>
    <t>三峡大学</t>
  </si>
  <si>
    <t>襄樊市2010年度招录公务员南漳县直属单位拟录用人员名单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</si>
</sst>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\ dddd"/>
    <numFmt numFmtId="177" formatCode="0.E+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20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4" fillId="0" borderId="1" xfId="0" applyNumberFormat="1" applyFont="1" applyBorder="1" applyAlignment="1" applyProtection="1">
      <alignment horizontal="center" vertical="center" wrapText="1"/>
      <protection hidden="1"/>
    </xf>
    <xf numFmtId="0" fontId="4" fillId="0" borderId="1" xfId="0" applyNumberFormat="1" applyFont="1" applyBorder="1" applyAlignment="1" quotePrefix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2" xfId="0" applyNumberFormat="1" applyFont="1" applyBorder="1" applyAlignment="1" quotePrefix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NumberFormat="1" applyFont="1" applyBorder="1" applyAlignment="1" quotePrefix="1">
      <alignment horizontal="center" vertical="center"/>
    </xf>
    <xf numFmtId="0" fontId="4" fillId="0" borderId="4" xfId="0" applyNumberFormat="1" applyFont="1" applyBorder="1" applyAlignment="1" quotePrefix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NumberFormat="1" applyFont="1" applyBorder="1" applyAlignment="1" applyProtection="1">
      <alignment horizontal="center" vertical="center" wrapText="1"/>
      <protection hidden="1"/>
    </xf>
    <xf numFmtId="0" fontId="4" fillId="0" borderId="6" xfId="0" applyNumberFormat="1" applyFont="1" applyBorder="1" applyAlignment="1" quotePrefix="1">
      <alignment horizontal="center" vertical="center"/>
    </xf>
    <xf numFmtId="0" fontId="4" fillId="0" borderId="7" xfId="0" applyNumberFormat="1" applyFont="1" applyBorder="1" applyAlignment="1" quotePrefix="1">
      <alignment horizontal="center" vertical="center"/>
    </xf>
    <xf numFmtId="0" fontId="4" fillId="0" borderId="8" xfId="0" applyNumberFormat="1" applyFont="1" applyBorder="1" applyAlignment="1" quotePrefix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4" fillId="0" borderId="6" xfId="0" applyNumberFormat="1" applyFont="1" applyBorder="1" applyAlignment="1" applyProtection="1">
      <alignment horizontal="center" vertical="center" wrapText="1"/>
      <protection hidden="1"/>
    </xf>
    <xf numFmtId="0" fontId="4" fillId="0" borderId="7" xfId="0" applyNumberFormat="1" applyFont="1" applyBorder="1" applyAlignment="1" applyProtection="1">
      <alignment horizontal="center" vertical="center" wrapText="1"/>
      <protection hidden="1"/>
    </xf>
    <xf numFmtId="0" fontId="4" fillId="0" borderId="8" xfId="0" applyNumberFormat="1" applyFont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2"/>
  <sheetViews>
    <sheetView tabSelected="1" workbookViewId="0" topLeftCell="A1">
      <selection activeCell="F145" sqref="F145"/>
    </sheetView>
  </sheetViews>
  <sheetFormatPr defaultColWidth="9.00390625" defaultRowHeight="14.25"/>
  <cols>
    <col min="1" max="1" width="4.00390625" style="0" customWidth="1"/>
    <col min="2" max="2" width="6.375" style="3" customWidth="1"/>
    <col min="3" max="3" width="4.625" style="0" customWidth="1"/>
    <col min="4" max="4" width="11.25390625" style="0" customWidth="1"/>
    <col min="5" max="5" width="22.125" style="1" customWidth="1"/>
    <col min="6" max="6" width="28.625" style="1" customWidth="1"/>
    <col min="7" max="7" width="7.625" style="0" customWidth="1"/>
    <col min="8" max="8" width="5.00390625" style="0" customWidth="1"/>
    <col min="9" max="9" width="5.875" style="0" customWidth="1"/>
    <col min="10" max="10" width="7.00390625" style="0" customWidth="1"/>
    <col min="11" max="11" width="7.50390625" style="0" customWidth="1"/>
    <col min="12" max="12" width="10.25390625" style="0" customWidth="1"/>
  </cols>
  <sheetData>
    <row r="1" spans="1:12" s="2" customFormat="1" ht="39.75" customHeight="1">
      <c r="A1" s="39" t="s">
        <v>461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2" customFormat="1" ht="15.75" customHeight="1">
      <c r="A2" s="35" t="s">
        <v>314</v>
      </c>
      <c r="B2" s="35" t="s">
        <v>315</v>
      </c>
      <c r="C2" s="35" t="s">
        <v>316</v>
      </c>
      <c r="D2" s="35" t="s">
        <v>317</v>
      </c>
      <c r="E2" s="35" t="s">
        <v>318</v>
      </c>
      <c r="F2" s="40" t="s">
        <v>366</v>
      </c>
      <c r="G2" s="34" t="s">
        <v>319</v>
      </c>
      <c r="H2" s="34"/>
      <c r="I2" s="34"/>
      <c r="J2" s="34" t="s">
        <v>320</v>
      </c>
      <c r="K2" s="34" t="s">
        <v>321</v>
      </c>
      <c r="L2" s="34" t="s">
        <v>322</v>
      </c>
    </row>
    <row r="3" spans="1:12" s="2" customFormat="1" ht="15.75" customHeight="1">
      <c r="A3" s="35"/>
      <c r="B3" s="35"/>
      <c r="C3" s="35"/>
      <c r="D3" s="35"/>
      <c r="E3" s="35"/>
      <c r="F3" s="41"/>
      <c r="G3" s="12" t="s">
        <v>323</v>
      </c>
      <c r="H3" s="12" t="s">
        <v>324</v>
      </c>
      <c r="I3" s="12" t="s">
        <v>325</v>
      </c>
      <c r="J3" s="34"/>
      <c r="K3" s="34"/>
      <c r="L3" s="34"/>
    </row>
    <row r="4" spans="1:12" s="14" customFormat="1" ht="15.75" customHeight="1">
      <c r="A4" s="5">
        <v>1</v>
      </c>
      <c r="B4" s="10" t="s">
        <v>247</v>
      </c>
      <c r="C4" s="10" t="s">
        <v>211</v>
      </c>
      <c r="D4" s="5">
        <v>10130432818</v>
      </c>
      <c r="E4" s="10" t="s">
        <v>237</v>
      </c>
      <c r="F4" s="11" t="s">
        <v>399</v>
      </c>
      <c r="G4" s="5">
        <v>65</v>
      </c>
      <c r="H4" s="5">
        <v>60</v>
      </c>
      <c r="I4" s="5">
        <v>62.5</v>
      </c>
      <c r="J4" s="7">
        <v>82.6</v>
      </c>
      <c r="K4" s="7">
        <f aca="true" t="shared" si="0" ref="K4:K14">SUM(I4/2+J4/2)</f>
        <v>72.55</v>
      </c>
      <c r="L4" s="9" t="s">
        <v>473</v>
      </c>
    </row>
    <row r="5" spans="1:12" ht="15.7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8"/>
    </row>
    <row r="6" spans="1:12" s="14" customFormat="1" ht="15.75" customHeight="1">
      <c r="A6" s="5">
        <v>1</v>
      </c>
      <c r="B6" s="5" t="s">
        <v>249</v>
      </c>
      <c r="C6" s="5" t="s">
        <v>97</v>
      </c>
      <c r="D6" s="5" t="s">
        <v>151</v>
      </c>
      <c r="E6" s="5" t="s">
        <v>150</v>
      </c>
      <c r="F6" s="8" t="s">
        <v>214</v>
      </c>
      <c r="G6" s="5">
        <v>62.5</v>
      </c>
      <c r="H6" s="5">
        <v>53.5</v>
      </c>
      <c r="I6" s="5">
        <v>58</v>
      </c>
      <c r="J6" s="7">
        <v>90.8</v>
      </c>
      <c r="K6" s="7">
        <f t="shared" si="0"/>
        <v>74.4</v>
      </c>
      <c r="L6" s="9" t="s">
        <v>472</v>
      </c>
    </row>
    <row r="7" spans="1:12" s="14" customFormat="1" ht="15.75" customHeight="1">
      <c r="A7" s="5">
        <v>2</v>
      </c>
      <c r="B7" s="5" t="s">
        <v>250</v>
      </c>
      <c r="C7" s="5" t="s">
        <v>98</v>
      </c>
      <c r="D7" s="5" t="s">
        <v>147</v>
      </c>
      <c r="E7" s="5" t="s">
        <v>146</v>
      </c>
      <c r="F7" s="5" t="s">
        <v>470</v>
      </c>
      <c r="G7" s="5">
        <v>67.3</v>
      </c>
      <c r="H7" s="5">
        <v>51.5</v>
      </c>
      <c r="I7" s="5">
        <v>59.4</v>
      </c>
      <c r="J7" s="7">
        <v>84.2</v>
      </c>
      <c r="K7" s="7">
        <f t="shared" si="0"/>
        <v>71.8</v>
      </c>
      <c r="L7" s="9" t="s">
        <v>472</v>
      </c>
    </row>
    <row r="8" spans="1:12" s="14" customFormat="1" ht="15.75" customHeight="1">
      <c r="A8" s="5">
        <v>3</v>
      </c>
      <c r="B8" s="5" t="s">
        <v>251</v>
      </c>
      <c r="C8" s="5" t="s">
        <v>98</v>
      </c>
      <c r="D8" s="5" t="s">
        <v>148</v>
      </c>
      <c r="E8" s="10" t="s">
        <v>238</v>
      </c>
      <c r="F8" s="8" t="s">
        <v>471</v>
      </c>
      <c r="G8" s="5">
        <v>60.2</v>
      </c>
      <c r="H8" s="5">
        <v>58.5</v>
      </c>
      <c r="I8" s="5">
        <v>59.35</v>
      </c>
      <c r="J8" s="7">
        <v>82.8</v>
      </c>
      <c r="K8" s="7">
        <f t="shared" si="0"/>
        <v>71.075</v>
      </c>
      <c r="L8" s="9" t="s">
        <v>472</v>
      </c>
    </row>
    <row r="9" spans="1:12" s="14" customFormat="1" ht="15.75" customHeight="1">
      <c r="A9" s="5">
        <v>4</v>
      </c>
      <c r="B9" s="5" t="s">
        <v>143</v>
      </c>
      <c r="C9" s="5" t="s">
        <v>97</v>
      </c>
      <c r="D9" s="5" t="s">
        <v>145</v>
      </c>
      <c r="E9" s="5" t="s">
        <v>144</v>
      </c>
      <c r="F9" s="8" t="s">
        <v>400</v>
      </c>
      <c r="G9" s="5">
        <v>67.8</v>
      </c>
      <c r="H9" s="5">
        <v>54.5</v>
      </c>
      <c r="I9" s="5">
        <v>61.15</v>
      </c>
      <c r="J9" s="7">
        <v>80.6</v>
      </c>
      <c r="K9" s="7">
        <f t="shared" si="0"/>
        <v>70.875</v>
      </c>
      <c r="L9" s="9" t="s">
        <v>472</v>
      </c>
    </row>
    <row r="10" spans="1:12" s="14" customFormat="1" ht="15.75" customHeight="1">
      <c r="A10" s="5">
        <v>5</v>
      </c>
      <c r="B10" s="5" t="s">
        <v>252</v>
      </c>
      <c r="C10" s="5" t="s">
        <v>97</v>
      </c>
      <c r="D10" s="5" t="s">
        <v>157</v>
      </c>
      <c r="E10" s="5" t="s">
        <v>156</v>
      </c>
      <c r="F10" s="8" t="s">
        <v>401</v>
      </c>
      <c r="G10" s="5">
        <v>55.6</v>
      </c>
      <c r="H10" s="5">
        <v>54.5</v>
      </c>
      <c r="I10" s="5">
        <v>55.05</v>
      </c>
      <c r="J10" s="7">
        <v>86.6</v>
      </c>
      <c r="K10" s="7">
        <f t="shared" si="0"/>
        <v>70.82499999999999</v>
      </c>
      <c r="L10" s="9" t="s">
        <v>472</v>
      </c>
    </row>
    <row r="11" spans="1:12" s="14" customFormat="1" ht="15.75" customHeight="1">
      <c r="A11" s="5">
        <v>6</v>
      </c>
      <c r="B11" s="5" t="s">
        <v>139</v>
      </c>
      <c r="C11" s="5" t="s">
        <v>97</v>
      </c>
      <c r="D11" s="5" t="s">
        <v>141</v>
      </c>
      <c r="E11" s="5" t="s">
        <v>140</v>
      </c>
      <c r="F11" s="8" t="s">
        <v>402</v>
      </c>
      <c r="G11" s="5">
        <v>63.7</v>
      </c>
      <c r="H11" s="5">
        <v>60</v>
      </c>
      <c r="I11" s="5">
        <v>61.85</v>
      </c>
      <c r="J11" s="7">
        <v>79.6</v>
      </c>
      <c r="K11" s="7">
        <f t="shared" si="0"/>
        <v>70.725</v>
      </c>
      <c r="L11" s="9" t="s">
        <v>472</v>
      </c>
    </row>
    <row r="12" spans="1:12" s="14" customFormat="1" ht="15.75" customHeight="1">
      <c r="A12" s="5">
        <v>7</v>
      </c>
      <c r="B12" s="5" t="s">
        <v>152</v>
      </c>
      <c r="C12" s="5" t="s">
        <v>98</v>
      </c>
      <c r="D12" s="5" t="s">
        <v>154</v>
      </c>
      <c r="E12" s="5" t="s">
        <v>153</v>
      </c>
      <c r="F12" s="8" t="s">
        <v>403</v>
      </c>
      <c r="G12" s="5">
        <v>53.2</v>
      </c>
      <c r="H12" s="5">
        <v>58.5</v>
      </c>
      <c r="I12" s="5">
        <v>55.85</v>
      </c>
      <c r="J12" s="7">
        <v>85.6</v>
      </c>
      <c r="K12" s="7">
        <f t="shared" si="0"/>
        <v>70.725</v>
      </c>
      <c r="L12" s="9" t="s">
        <v>472</v>
      </c>
    </row>
    <row r="13" spans="1:12" s="14" customFormat="1" ht="15.75" customHeight="1">
      <c r="A13" s="5">
        <v>8</v>
      </c>
      <c r="B13" s="5" t="s">
        <v>253</v>
      </c>
      <c r="C13" s="5" t="s">
        <v>97</v>
      </c>
      <c r="D13" s="5" t="s">
        <v>164</v>
      </c>
      <c r="E13" s="5" t="s">
        <v>146</v>
      </c>
      <c r="F13" s="8" t="s">
        <v>404</v>
      </c>
      <c r="G13" s="5">
        <v>58.6</v>
      </c>
      <c r="H13" s="5">
        <v>47</v>
      </c>
      <c r="I13" s="5">
        <v>52.8</v>
      </c>
      <c r="J13" s="7">
        <v>88.6</v>
      </c>
      <c r="K13" s="7">
        <f t="shared" si="0"/>
        <v>70.69999999999999</v>
      </c>
      <c r="L13" s="9" t="s">
        <v>472</v>
      </c>
    </row>
    <row r="14" spans="1:12" s="14" customFormat="1" ht="15.75" customHeight="1">
      <c r="A14" s="5">
        <v>9</v>
      </c>
      <c r="B14" s="5" t="s">
        <v>161</v>
      </c>
      <c r="C14" s="5" t="s">
        <v>97</v>
      </c>
      <c r="D14" s="5" t="s">
        <v>163</v>
      </c>
      <c r="E14" s="5" t="s">
        <v>162</v>
      </c>
      <c r="F14" s="8" t="s">
        <v>405</v>
      </c>
      <c r="G14" s="5">
        <v>53.3</v>
      </c>
      <c r="H14" s="5">
        <v>53</v>
      </c>
      <c r="I14" s="5">
        <v>53.15</v>
      </c>
      <c r="J14" s="7">
        <v>87.6</v>
      </c>
      <c r="K14" s="7">
        <f t="shared" si="0"/>
        <v>70.375</v>
      </c>
      <c r="L14" s="9" t="s">
        <v>472</v>
      </c>
    </row>
    <row r="15" ht="15.75" customHeight="1"/>
    <row r="16" ht="15.75" customHeight="1"/>
    <row r="17" ht="15.75" customHeight="1"/>
    <row r="18" spans="1:12" ht="27" customHeight="1">
      <c r="A18" s="39" t="s">
        <v>462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</row>
    <row r="19" spans="1:12" ht="15.75" customHeight="1">
      <c r="A19" s="35" t="s">
        <v>314</v>
      </c>
      <c r="B19" s="35" t="s">
        <v>315</v>
      </c>
      <c r="C19" s="35" t="s">
        <v>316</v>
      </c>
      <c r="D19" s="35" t="s">
        <v>317</v>
      </c>
      <c r="E19" s="35" t="s">
        <v>318</v>
      </c>
      <c r="F19" s="40" t="s">
        <v>366</v>
      </c>
      <c r="G19" s="34" t="s">
        <v>326</v>
      </c>
      <c r="H19" s="34"/>
      <c r="I19" s="34"/>
      <c r="J19" s="34" t="s">
        <v>320</v>
      </c>
      <c r="K19" s="34" t="s">
        <v>321</v>
      </c>
      <c r="L19" s="34" t="s">
        <v>322</v>
      </c>
    </row>
    <row r="20" spans="1:12" ht="15.75" customHeight="1">
      <c r="A20" s="35"/>
      <c r="B20" s="35"/>
      <c r="C20" s="35"/>
      <c r="D20" s="35"/>
      <c r="E20" s="35"/>
      <c r="F20" s="41"/>
      <c r="G20" s="12" t="s">
        <v>323</v>
      </c>
      <c r="H20" s="12" t="s">
        <v>324</v>
      </c>
      <c r="I20" s="12" t="s">
        <v>325</v>
      </c>
      <c r="J20" s="34"/>
      <c r="K20" s="34"/>
      <c r="L20" s="34"/>
    </row>
    <row r="21" spans="1:12" ht="15.75" customHeight="1">
      <c r="A21" s="5">
        <v>1</v>
      </c>
      <c r="B21" s="5" t="s">
        <v>248</v>
      </c>
      <c r="C21" s="5" t="s">
        <v>98</v>
      </c>
      <c r="D21" s="5" t="s">
        <v>7</v>
      </c>
      <c r="E21" s="5" t="s">
        <v>153</v>
      </c>
      <c r="F21" s="10" t="s">
        <v>443</v>
      </c>
      <c r="G21" s="5">
        <v>61.3</v>
      </c>
      <c r="H21" s="5">
        <v>58</v>
      </c>
      <c r="I21" s="5">
        <v>59.65</v>
      </c>
      <c r="J21" s="7">
        <v>81.2</v>
      </c>
      <c r="K21" s="7">
        <f aca="true" t="shared" si="1" ref="K21:K37">SUM(I21/2+J21/2)</f>
        <v>70.425</v>
      </c>
      <c r="L21" s="9" t="s">
        <v>234</v>
      </c>
    </row>
    <row r="22" spans="1:12" ht="15.75" customHeight="1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8"/>
    </row>
    <row r="23" spans="1:12" ht="15.75" customHeight="1">
      <c r="A23" s="5">
        <v>1</v>
      </c>
      <c r="B23" s="5" t="s">
        <v>2</v>
      </c>
      <c r="C23" s="5" t="s">
        <v>98</v>
      </c>
      <c r="D23" s="5" t="s">
        <v>4</v>
      </c>
      <c r="E23" s="5" t="s">
        <v>3</v>
      </c>
      <c r="F23" s="6" t="s">
        <v>444</v>
      </c>
      <c r="G23" s="5">
        <v>64.8</v>
      </c>
      <c r="H23" s="5">
        <v>68.5</v>
      </c>
      <c r="I23" s="5">
        <v>66.65</v>
      </c>
      <c r="J23" s="7">
        <v>82.8</v>
      </c>
      <c r="K23" s="7">
        <f t="shared" si="1"/>
        <v>74.725</v>
      </c>
      <c r="L23" s="9" t="s">
        <v>472</v>
      </c>
    </row>
    <row r="24" spans="1:12" ht="15.75" customHeight="1">
      <c r="A24" s="5">
        <v>2</v>
      </c>
      <c r="B24" s="5" t="s">
        <v>254</v>
      </c>
      <c r="C24" s="5" t="s">
        <v>97</v>
      </c>
      <c r="D24" s="5" t="s">
        <v>6</v>
      </c>
      <c r="E24" s="5" t="s">
        <v>5</v>
      </c>
      <c r="F24" s="6" t="s">
        <v>445</v>
      </c>
      <c r="G24" s="5">
        <v>64.4</v>
      </c>
      <c r="H24" s="5">
        <v>55.5</v>
      </c>
      <c r="I24" s="5">
        <v>59.95</v>
      </c>
      <c r="J24" s="7">
        <v>89</v>
      </c>
      <c r="K24" s="7">
        <f t="shared" si="1"/>
        <v>74.475</v>
      </c>
      <c r="L24" s="9" t="s">
        <v>472</v>
      </c>
    </row>
    <row r="25" spans="1:12" ht="15.75" customHeight="1">
      <c r="A25" s="5">
        <v>3</v>
      </c>
      <c r="B25" s="5" t="s">
        <v>255</v>
      </c>
      <c r="C25" s="5" t="s">
        <v>97</v>
      </c>
      <c r="D25" s="5" t="s">
        <v>10</v>
      </c>
      <c r="E25" s="5" t="s">
        <v>155</v>
      </c>
      <c r="F25" s="6" t="s">
        <v>446</v>
      </c>
      <c r="G25" s="5">
        <v>66.6</v>
      </c>
      <c r="H25" s="5">
        <v>50.5</v>
      </c>
      <c r="I25" s="5">
        <v>58.55</v>
      </c>
      <c r="J25" s="7">
        <v>88.8</v>
      </c>
      <c r="K25" s="7">
        <f t="shared" si="1"/>
        <v>73.675</v>
      </c>
      <c r="L25" s="9" t="s">
        <v>472</v>
      </c>
    </row>
    <row r="26" spans="1:12" ht="15.75" customHeight="1">
      <c r="A26" s="5">
        <v>4</v>
      </c>
      <c r="B26" s="5" t="s">
        <v>29</v>
      </c>
      <c r="C26" s="5" t="s">
        <v>98</v>
      </c>
      <c r="D26" s="5" t="s">
        <v>30</v>
      </c>
      <c r="E26" s="5" t="s">
        <v>168</v>
      </c>
      <c r="F26" s="10" t="s">
        <v>447</v>
      </c>
      <c r="G26" s="5">
        <v>54.1</v>
      </c>
      <c r="H26" s="5">
        <v>57</v>
      </c>
      <c r="I26" s="5">
        <v>55.55</v>
      </c>
      <c r="J26" s="7">
        <v>88.4</v>
      </c>
      <c r="K26" s="7">
        <f t="shared" si="1"/>
        <v>71.975</v>
      </c>
      <c r="L26" s="9" t="s">
        <v>472</v>
      </c>
    </row>
    <row r="27" spans="1:12" ht="15.75" customHeight="1">
      <c r="A27" s="5">
        <v>5</v>
      </c>
      <c r="B27" s="5" t="s">
        <v>11</v>
      </c>
      <c r="C27" s="5" t="s">
        <v>98</v>
      </c>
      <c r="D27" s="5" t="s">
        <v>12</v>
      </c>
      <c r="E27" s="5" t="s">
        <v>165</v>
      </c>
      <c r="F27" s="10" t="s">
        <v>448</v>
      </c>
      <c r="G27" s="5">
        <v>59.3</v>
      </c>
      <c r="H27" s="5">
        <v>57</v>
      </c>
      <c r="I27" s="5">
        <v>58.15</v>
      </c>
      <c r="J27" s="7">
        <v>85</v>
      </c>
      <c r="K27" s="7">
        <f t="shared" si="1"/>
        <v>71.575</v>
      </c>
      <c r="L27" s="9" t="s">
        <v>472</v>
      </c>
    </row>
    <row r="28" spans="1:12" ht="15.75" customHeight="1">
      <c r="A28" s="5">
        <v>6</v>
      </c>
      <c r="B28" s="5" t="s">
        <v>20</v>
      </c>
      <c r="C28" s="5" t="s">
        <v>98</v>
      </c>
      <c r="D28" s="5" t="s">
        <v>22</v>
      </c>
      <c r="E28" s="5" t="s">
        <v>21</v>
      </c>
      <c r="F28" s="10" t="s">
        <v>449</v>
      </c>
      <c r="G28" s="5">
        <v>58.3</v>
      </c>
      <c r="H28" s="5">
        <v>55</v>
      </c>
      <c r="I28" s="5">
        <v>56.65</v>
      </c>
      <c r="J28" s="7">
        <v>85.8</v>
      </c>
      <c r="K28" s="7">
        <f t="shared" si="1"/>
        <v>71.225</v>
      </c>
      <c r="L28" s="9" t="s">
        <v>472</v>
      </c>
    </row>
    <row r="29" spans="1:12" ht="15.75" customHeight="1">
      <c r="A29" s="5">
        <v>7</v>
      </c>
      <c r="B29" s="5" t="s">
        <v>256</v>
      </c>
      <c r="C29" s="5" t="s">
        <v>97</v>
      </c>
      <c r="D29" s="5" t="s">
        <v>14</v>
      </c>
      <c r="E29" s="5" t="s">
        <v>13</v>
      </c>
      <c r="F29" s="10" t="s">
        <v>450</v>
      </c>
      <c r="G29" s="5">
        <v>56.3</v>
      </c>
      <c r="H29" s="5">
        <v>59</v>
      </c>
      <c r="I29" s="5">
        <v>57.65</v>
      </c>
      <c r="J29" s="7">
        <v>84.6</v>
      </c>
      <c r="K29" s="7">
        <f t="shared" si="1"/>
        <v>71.125</v>
      </c>
      <c r="L29" s="9" t="s">
        <v>472</v>
      </c>
    </row>
    <row r="30" spans="1:12" ht="15.75" customHeight="1">
      <c r="A30" s="5">
        <v>8</v>
      </c>
      <c r="B30" s="5" t="s">
        <v>23</v>
      </c>
      <c r="C30" s="5" t="s">
        <v>97</v>
      </c>
      <c r="D30" s="5" t="s">
        <v>24</v>
      </c>
      <c r="E30" s="5" t="s">
        <v>153</v>
      </c>
      <c r="F30" s="10" t="s">
        <v>451</v>
      </c>
      <c r="G30" s="5">
        <v>58.7</v>
      </c>
      <c r="H30" s="5">
        <v>54.5</v>
      </c>
      <c r="I30" s="5">
        <v>56.6</v>
      </c>
      <c r="J30" s="7">
        <v>84.8</v>
      </c>
      <c r="K30" s="7">
        <f t="shared" si="1"/>
        <v>70.7</v>
      </c>
      <c r="L30" s="9" t="s">
        <v>472</v>
      </c>
    </row>
    <row r="31" spans="1:12" ht="15.75" customHeight="1">
      <c r="A31" s="5">
        <v>9</v>
      </c>
      <c r="B31" s="5" t="s">
        <v>25</v>
      </c>
      <c r="C31" s="5" t="s">
        <v>98</v>
      </c>
      <c r="D31" s="5" t="s">
        <v>26</v>
      </c>
      <c r="E31" s="5" t="s">
        <v>138</v>
      </c>
      <c r="F31" s="10" t="s">
        <v>452</v>
      </c>
      <c r="G31" s="5">
        <v>53.8</v>
      </c>
      <c r="H31" s="5">
        <v>58.5</v>
      </c>
      <c r="I31" s="5">
        <v>56.15</v>
      </c>
      <c r="J31" s="7">
        <v>84.6</v>
      </c>
      <c r="K31" s="7">
        <f t="shared" si="1"/>
        <v>70.375</v>
      </c>
      <c r="L31" s="9" t="s">
        <v>472</v>
      </c>
    </row>
    <row r="32" spans="1:12" ht="15.75" customHeight="1">
      <c r="A32" s="5">
        <v>10</v>
      </c>
      <c r="B32" s="5" t="s">
        <v>257</v>
      </c>
      <c r="C32" s="5" t="s">
        <v>98</v>
      </c>
      <c r="D32" s="5" t="s">
        <v>9</v>
      </c>
      <c r="E32" s="5" t="s">
        <v>8</v>
      </c>
      <c r="F32" s="10" t="s">
        <v>453</v>
      </c>
      <c r="G32" s="5">
        <v>63.8</v>
      </c>
      <c r="H32" s="5">
        <v>53.5</v>
      </c>
      <c r="I32" s="5">
        <v>58.65</v>
      </c>
      <c r="J32" s="7">
        <v>81.8</v>
      </c>
      <c r="K32" s="7">
        <f t="shared" si="1"/>
        <v>70.225</v>
      </c>
      <c r="L32" s="9" t="s">
        <v>472</v>
      </c>
    </row>
    <row r="33" spans="1:12" ht="15.75" customHeight="1">
      <c r="A33" s="5">
        <v>11</v>
      </c>
      <c r="B33" s="5" t="s">
        <v>258</v>
      </c>
      <c r="C33" s="5" t="s">
        <v>97</v>
      </c>
      <c r="D33" s="5" t="s">
        <v>35</v>
      </c>
      <c r="E33" s="5" t="s">
        <v>34</v>
      </c>
      <c r="F33" s="10" t="s">
        <v>454</v>
      </c>
      <c r="G33" s="5">
        <v>57.2</v>
      </c>
      <c r="H33" s="5">
        <v>53</v>
      </c>
      <c r="I33" s="5">
        <v>55.1</v>
      </c>
      <c r="J33" s="7">
        <v>85.2</v>
      </c>
      <c r="K33" s="7">
        <f t="shared" si="1"/>
        <v>70.15</v>
      </c>
      <c r="L33" s="9" t="s">
        <v>472</v>
      </c>
    </row>
    <row r="34" spans="1:12" ht="15.75" customHeight="1">
      <c r="A34" s="5">
        <v>12</v>
      </c>
      <c r="B34" s="5" t="s">
        <v>259</v>
      </c>
      <c r="C34" s="5" t="s">
        <v>98</v>
      </c>
      <c r="D34" s="5" t="s">
        <v>19</v>
      </c>
      <c r="E34" s="5" t="s">
        <v>18</v>
      </c>
      <c r="F34" s="10" t="s">
        <v>455</v>
      </c>
      <c r="G34" s="5">
        <v>53.7</v>
      </c>
      <c r="H34" s="5">
        <v>60.5</v>
      </c>
      <c r="I34" s="5">
        <v>57.1</v>
      </c>
      <c r="J34" s="7">
        <v>82.6</v>
      </c>
      <c r="K34" s="7">
        <f t="shared" si="1"/>
        <v>69.85</v>
      </c>
      <c r="L34" s="9" t="s">
        <v>472</v>
      </c>
    </row>
    <row r="35" spans="1:12" ht="15.75" customHeight="1">
      <c r="A35" s="18">
        <v>13</v>
      </c>
      <c r="B35" s="18" t="s">
        <v>15</v>
      </c>
      <c r="C35" s="18" t="s">
        <v>98</v>
      </c>
      <c r="D35" s="18" t="s">
        <v>17</v>
      </c>
      <c r="E35" s="18" t="s">
        <v>16</v>
      </c>
      <c r="F35" s="24" t="s">
        <v>456</v>
      </c>
      <c r="G35" s="18">
        <v>57.5</v>
      </c>
      <c r="H35" s="18">
        <v>57.5</v>
      </c>
      <c r="I35" s="18">
        <v>57.5</v>
      </c>
      <c r="J35" s="23">
        <v>82</v>
      </c>
      <c r="K35" s="23">
        <f>SUM(I35/2+J35/2)</f>
        <v>69.75</v>
      </c>
      <c r="L35" s="9" t="s">
        <v>472</v>
      </c>
    </row>
    <row r="36" spans="1:12" ht="15.75" customHeight="1">
      <c r="A36" s="5">
        <v>14</v>
      </c>
      <c r="B36" s="5" t="s">
        <v>260</v>
      </c>
      <c r="C36" s="5" t="s">
        <v>98</v>
      </c>
      <c r="D36" s="5" t="s">
        <v>32</v>
      </c>
      <c r="E36" s="5" t="s">
        <v>31</v>
      </c>
      <c r="F36" s="10" t="s">
        <v>457</v>
      </c>
      <c r="G36" s="5">
        <v>60.4</v>
      </c>
      <c r="H36" s="5">
        <v>50.5</v>
      </c>
      <c r="I36" s="5">
        <v>55.45</v>
      </c>
      <c r="J36" s="7">
        <v>84</v>
      </c>
      <c r="K36" s="7">
        <f t="shared" si="1"/>
        <v>69.725</v>
      </c>
      <c r="L36" s="9" t="s">
        <v>472</v>
      </c>
    </row>
    <row r="37" spans="1:12" ht="15.75" customHeight="1">
      <c r="A37" s="5">
        <v>15</v>
      </c>
      <c r="B37" s="10" t="s">
        <v>459</v>
      </c>
      <c r="C37" s="10" t="s">
        <v>398</v>
      </c>
      <c r="D37" s="5">
        <v>10130082421</v>
      </c>
      <c r="E37" s="10" t="s">
        <v>458</v>
      </c>
      <c r="F37" s="10" t="s">
        <v>460</v>
      </c>
      <c r="G37" s="5">
        <v>59</v>
      </c>
      <c r="H37" s="5">
        <v>55.5</v>
      </c>
      <c r="I37" s="5">
        <v>57.25</v>
      </c>
      <c r="J37" s="7">
        <v>82</v>
      </c>
      <c r="K37" s="7">
        <f t="shared" si="1"/>
        <v>69.625</v>
      </c>
      <c r="L37" s="9" t="s">
        <v>472</v>
      </c>
    </row>
    <row r="38" ht="15.75" customHeight="1"/>
    <row r="39" ht="15.75" customHeight="1"/>
    <row r="40" ht="15.75" customHeight="1"/>
    <row r="41" spans="1:12" ht="25.5" customHeight="1">
      <c r="A41" s="39" t="s">
        <v>463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</row>
    <row r="42" spans="1:12" ht="15.75" customHeight="1">
      <c r="A42" s="35" t="s">
        <v>312</v>
      </c>
      <c r="B42" s="35" t="s">
        <v>91</v>
      </c>
      <c r="C42" s="35" t="s">
        <v>92</v>
      </c>
      <c r="D42" s="35" t="s">
        <v>94</v>
      </c>
      <c r="E42" s="35" t="s">
        <v>93</v>
      </c>
      <c r="F42" s="40" t="s">
        <v>334</v>
      </c>
      <c r="G42" s="34" t="s">
        <v>39</v>
      </c>
      <c r="H42" s="34"/>
      <c r="I42" s="34"/>
      <c r="J42" s="34" t="s">
        <v>235</v>
      </c>
      <c r="K42" s="34" t="s">
        <v>236</v>
      </c>
      <c r="L42" s="34" t="s">
        <v>173</v>
      </c>
    </row>
    <row r="43" spans="1:12" ht="15.75" customHeight="1">
      <c r="A43" s="35"/>
      <c r="B43" s="35"/>
      <c r="C43" s="35"/>
      <c r="D43" s="35"/>
      <c r="E43" s="35"/>
      <c r="F43" s="41"/>
      <c r="G43" s="12" t="s">
        <v>233</v>
      </c>
      <c r="H43" s="12" t="s">
        <v>95</v>
      </c>
      <c r="I43" s="12" t="s">
        <v>96</v>
      </c>
      <c r="J43" s="34"/>
      <c r="K43" s="34"/>
      <c r="L43" s="34"/>
    </row>
    <row r="44" spans="1:12" ht="15.75" customHeight="1">
      <c r="A44" s="5">
        <v>1</v>
      </c>
      <c r="B44" s="5" t="s">
        <v>78</v>
      </c>
      <c r="C44" s="5" t="s">
        <v>98</v>
      </c>
      <c r="D44" s="5" t="s">
        <v>79</v>
      </c>
      <c r="E44" s="5" t="s">
        <v>166</v>
      </c>
      <c r="F44" s="10" t="s">
        <v>354</v>
      </c>
      <c r="G44" s="5">
        <v>61.5</v>
      </c>
      <c r="H44" s="5">
        <v>55.5</v>
      </c>
      <c r="I44" s="5">
        <v>58.5</v>
      </c>
      <c r="J44" s="7">
        <v>87.4</v>
      </c>
      <c r="K44" s="7">
        <f aca="true" t="shared" si="2" ref="K44:K62">SUM(I44/2+J44/2)</f>
        <v>72.95</v>
      </c>
      <c r="L44" s="9" t="s">
        <v>234</v>
      </c>
    </row>
    <row r="45" spans="1:12" ht="14.25">
      <c r="A45" s="5">
        <v>2</v>
      </c>
      <c r="B45" s="5" t="s">
        <v>267</v>
      </c>
      <c r="C45" s="5" t="s">
        <v>97</v>
      </c>
      <c r="D45" s="5" t="s">
        <v>77</v>
      </c>
      <c r="E45" s="5" t="s">
        <v>146</v>
      </c>
      <c r="F45" s="10" t="s">
        <v>335</v>
      </c>
      <c r="G45" s="5">
        <v>65.1</v>
      </c>
      <c r="H45" s="5">
        <v>54</v>
      </c>
      <c r="I45" s="5">
        <v>59.55</v>
      </c>
      <c r="J45" s="7">
        <v>86</v>
      </c>
      <c r="K45" s="7">
        <f t="shared" si="2"/>
        <v>72.775</v>
      </c>
      <c r="L45" s="9" t="s">
        <v>473</v>
      </c>
    </row>
    <row r="46" spans="1:12" ht="14.25">
      <c r="A46" s="5">
        <v>3</v>
      </c>
      <c r="B46" s="5" t="s">
        <v>85</v>
      </c>
      <c r="C46" s="5" t="s">
        <v>98</v>
      </c>
      <c r="D46" s="5" t="s">
        <v>86</v>
      </c>
      <c r="E46" s="5" t="s">
        <v>167</v>
      </c>
      <c r="F46" s="10" t="s">
        <v>336</v>
      </c>
      <c r="G46" s="5">
        <v>59.7</v>
      </c>
      <c r="H46" s="5">
        <v>55</v>
      </c>
      <c r="I46" s="5">
        <v>57.35</v>
      </c>
      <c r="J46" s="7">
        <v>82.8</v>
      </c>
      <c r="K46" s="7">
        <f t="shared" si="2"/>
        <v>70.075</v>
      </c>
      <c r="L46" s="9" t="s">
        <v>234</v>
      </c>
    </row>
    <row r="47" spans="1:12" ht="14.25">
      <c r="A47" s="5">
        <v>4</v>
      </c>
      <c r="B47" s="5" t="s">
        <v>261</v>
      </c>
      <c r="C47" s="5" t="s">
        <v>98</v>
      </c>
      <c r="D47" s="5" t="s">
        <v>73</v>
      </c>
      <c r="E47" s="5" t="s">
        <v>172</v>
      </c>
      <c r="F47" s="10" t="s">
        <v>337</v>
      </c>
      <c r="G47" s="5">
        <v>53.7</v>
      </c>
      <c r="H47" s="5">
        <v>53.5</v>
      </c>
      <c r="I47" s="5">
        <v>53.6</v>
      </c>
      <c r="J47" s="7">
        <v>86.2</v>
      </c>
      <c r="K47" s="7">
        <f t="shared" si="2"/>
        <v>69.9</v>
      </c>
      <c r="L47" s="9" t="s">
        <v>234</v>
      </c>
    </row>
    <row r="48" spans="1:12" ht="14.2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8"/>
    </row>
    <row r="49" spans="1:12" ht="14.25">
      <c r="A49" s="26">
        <v>1</v>
      </c>
      <c r="B49" s="27" t="s">
        <v>64</v>
      </c>
      <c r="C49" s="27" t="s">
        <v>97</v>
      </c>
      <c r="D49" s="27" t="s">
        <v>65</v>
      </c>
      <c r="E49" s="27" t="s">
        <v>209</v>
      </c>
      <c r="F49" s="28" t="s">
        <v>338</v>
      </c>
      <c r="G49" s="27">
        <v>58.5</v>
      </c>
      <c r="H49" s="27">
        <v>52.5</v>
      </c>
      <c r="I49" s="27">
        <v>55.5</v>
      </c>
      <c r="J49" s="25">
        <v>86.8</v>
      </c>
      <c r="K49" s="25">
        <f>SUM(I49/2+J49/2)</f>
        <v>71.15</v>
      </c>
      <c r="L49" s="9" t="s">
        <v>472</v>
      </c>
    </row>
    <row r="50" spans="1:12" ht="14.25">
      <c r="A50" s="5">
        <v>2</v>
      </c>
      <c r="B50" s="5" t="s">
        <v>88</v>
      </c>
      <c r="C50" s="5" t="s">
        <v>98</v>
      </c>
      <c r="D50" s="5" t="s">
        <v>89</v>
      </c>
      <c r="E50" s="5" t="s">
        <v>209</v>
      </c>
      <c r="F50" s="10" t="s">
        <v>339</v>
      </c>
      <c r="G50" s="5">
        <v>63.5</v>
      </c>
      <c r="H50" s="5">
        <v>50</v>
      </c>
      <c r="I50" s="5">
        <v>56.75</v>
      </c>
      <c r="J50" s="7">
        <v>85.4</v>
      </c>
      <c r="K50" s="7">
        <f t="shared" si="2"/>
        <v>71.075</v>
      </c>
      <c r="L50" s="9" t="s">
        <v>472</v>
      </c>
    </row>
    <row r="51" spans="1:12" ht="14.25">
      <c r="A51" s="5">
        <v>3</v>
      </c>
      <c r="B51" s="5" t="s">
        <v>80</v>
      </c>
      <c r="C51" s="5" t="s">
        <v>98</v>
      </c>
      <c r="D51" s="5" t="s">
        <v>81</v>
      </c>
      <c r="E51" s="5" t="s">
        <v>158</v>
      </c>
      <c r="F51" s="10" t="s">
        <v>340</v>
      </c>
      <c r="G51" s="5">
        <v>58.4</v>
      </c>
      <c r="H51" s="5">
        <v>58.5</v>
      </c>
      <c r="I51" s="5">
        <v>58.45</v>
      </c>
      <c r="J51" s="7">
        <v>82.8</v>
      </c>
      <c r="K51" s="7">
        <f t="shared" si="2"/>
        <v>70.625</v>
      </c>
      <c r="L51" s="9" t="s">
        <v>472</v>
      </c>
    </row>
    <row r="52" spans="1:12" ht="14.25">
      <c r="A52" s="5">
        <v>4</v>
      </c>
      <c r="B52" s="5" t="s">
        <v>262</v>
      </c>
      <c r="C52" s="5" t="s">
        <v>98</v>
      </c>
      <c r="D52" s="5" t="s">
        <v>90</v>
      </c>
      <c r="E52" s="10" t="s">
        <v>332</v>
      </c>
      <c r="F52" s="10" t="s">
        <v>341</v>
      </c>
      <c r="G52" s="5">
        <v>56.7</v>
      </c>
      <c r="H52" s="5">
        <v>56</v>
      </c>
      <c r="I52" s="5">
        <v>56.35</v>
      </c>
      <c r="J52" s="7">
        <v>84.8</v>
      </c>
      <c r="K52" s="7">
        <f t="shared" si="2"/>
        <v>70.575</v>
      </c>
      <c r="L52" s="9" t="s">
        <v>472</v>
      </c>
    </row>
    <row r="53" spans="1:12" ht="14.25">
      <c r="A53" s="5">
        <v>5</v>
      </c>
      <c r="B53" s="5" t="s">
        <v>82</v>
      </c>
      <c r="C53" s="5" t="s">
        <v>97</v>
      </c>
      <c r="D53" s="5" t="s">
        <v>84</v>
      </c>
      <c r="E53" s="5" t="s">
        <v>83</v>
      </c>
      <c r="F53" s="10" t="s">
        <v>342</v>
      </c>
      <c r="G53" s="5">
        <v>58.8</v>
      </c>
      <c r="H53" s="5">
        <v>56.5</v>
      </c>
      <c r="I53" s="5">
        <v>57.65</v>
      </c>
      <c r="J53" s="7">
        <v>83.4</v>
      </c>
      <c r="K53" s="7">
        <f t="shared" si="2"/>
        <v>70.525</v>
      </c>
      <c r="L53" s="9" t="s">
        <v>472</v>
      </c>
    </row>
    <row r="54" spans="1:12" ht="14.25">
      <c r="A54" s="5">
        <v>6</v>
      </c>
      <c r="B54" s="5" t="s">
        <v>263</v>
      </c>
      <c r="C54" s="5" t="s">
        <v>97</v>
      </c>
      <c r="D54" s="5" t="s">
        <v>61</v>
      </c>
      <c r="E54" s="5" t="s">
        <v>60</v>
      </c>
      <c r="F54" s="10" t="s">
        <v>343</v>
      </c>
      <c r="G54" s="5">
        <v>56.3</v>
      </c>
      <c r="H54" s="5">
        <v>55</v>
      </c>
      <c r="I54" s="5">
        <v>55.65</v>
      </c>
      <c r="J54" s="7">
        <v>82.6</v>
      </c>
      <c r="K54" s="7">
        <f t="shared" si="2"/>
        <v>69.125</v>
      </c>
      <c r="L54" s="9" t="s">
        <v>472</v>
      </c>
    </row>
    <row r="55" spans="1:12" ht="14.25">
      <c r="A55" s="5">
        <v>7</v>
      </c>
      <c r="B55" s="5" t="s">
        <v>264</v>
      </c>
      <c r="C55" s="5" t="s">
        <v>98</v>
      </c>
      <c r="D55" s="5" t="s">
        <v>72</v>
      </c>
      <c r="E55" s="5" t="s">
        <v>71</v>
      </c>
      <c r="F55" s="10" t="s">
        <v>344</v>
      </c>
      <c r="G55" s="5">
        <v>52.1</v>
      </c>
      <c r="H55" s="5">
        <v>55.5</v>
      </c>
      <c r="I55" s="5">
        <v>53.8</v>
      </c>
      <c r="J55" s="7">
        <v>84.4</v>
      </c>
      <c r="K55" s="7">
        <f t="shared" si="2"/>
        <v>69.1</v>
      </c>
      <c r="L55" s="9" t="s">
        <v>472</v>
      </c>
    </row>
    <row r="56" spans="1:12" ht="14.25">
      <c r="A56" s="5">
        <v>8</v>
      </c>
      <c r="B56" s="5" t="s">
        <v>58</v>
      </c>
      <c r="C56" s="5" t="s">
        <v>98</v>
      </c>
      <c r="D56" s="5" t="s">
        <v>59</v>
      </c>
      <c r="E56" s="5" t="s">
        <v>159</v>
      </c>
      <c r="F56" s="10" t="s">
        <v>345</v>
      </c>
      <c r="G56" s="5">
        <v>52.2</v>
      </c>
      <c r="H56" s="5">
        <v>59.5</v>
      </c>
      <c r="I56" s="5">
        <v>55.85</v>
      </c>
      <c r="J56" s="7">
        <v>81.8</v>
      </c>
      <c r="K56" s="7">
        <f t="shared" si="2"/>
        <v>68.825</v>
      </c>
      <c r="L56" s="9" t="s">
        <v>472</v>
      </c>
    </row>
    <row r="57" spans="1:12" ht="14.25">
      <c r="A57" s="5">
        <v>9</v>
      </c>
      <c r="B57" s="5" t="s">
        <v>265</v>
      </c>
      <c r="C57" s="5" t="s">
        <v>97</v>
      </c>
      <c r="D57" s="5" t="s">
        <v>57</v>
      </c>
      <c r="E57" s="5" t="s">
        <v>87</v>
      </c>
      <c r="F57" s="10" t="s">
        <v>346</v>
      </c>
      <c r="G57" s="5">
        <v>56.5</v>
      </c>
      <c r="H57" s="5">
        <v>55.5</v>
      </c>
      <c r="I57" s="5">
        <v>56</v>
      </c>
      <c r="J57" s="7">
        <v>81.6</v>
      </c>
      <c r="K57" s="7">
        <f t="shared" si="2"/>
        <v>68.8</v>
      </c>
      <c r="L57" s="9" t="s">
        <v>472</v>
      </c>
    </row>
    <row r="58" spans="1:12" ht="14.25">
      <c r="A58" s="5">
        <v>10</v>
      </c>
      <c r="B58" s="5" t="s">
        <v>40</v>
      </c>
      <c r="C58" s="5" t="s">
        <v>97</v>
      </c>
      <c r="D58" s="5" t="s">
        <v>67</v>
      </c>
      <c r="E58" s="5" t="s">
        <v>159</v>
      </c>
      <c r="F58" s="10" t="s">
        <v>347</v>
      </c>
      <c r="G58" s="5">
        <v>57.8</v>
      </c>
      <c r="H58" s="5">
        <v>53</v>
      </c>
      <c r="I58" s="5">
        <v>55.4</v>
      </c>
      <c r="J58" s="7">
        <v>82.2</v>
      </c>
      <c r="K58" s="7">
        <f t="shared" si="2"/>
        <v>68.8</v>
      </c>
      <c r="L58" s="9" t="s">
        <v>472</v>
      </c>
    </row>
    <row r="59" spans="1:12" ht="14.25">
      <c r="A59" s="5">
        <v>11</v>
      </c>
      <c r="B59" s="5" t="s">
        <v>62</v>
      </c>
      <c r="C59" s="5" t="s">
        <v>98</v>
      </c>
      <c r="D59" s="5" t="s">
        <v>63</v>
      </c>
      <c r="E59" s="5" t="s">
        <v>169</v>
      </c>
      <c r="F59" s="10" t="s">
        <v>348</v>
      </c>
      <c r="G59" s="5">
        <v>59.2</v>
      </c>
      <c r="H59" s="5">
        <v>52</v>
      </c>
      <c r="I59" s="5">
        <v>55.6</v>
      </c>
      <c r="J59" s="7">
        <v>81.8</v>
      </c>
      <c r="K59" s="7">
        <f t="shared" si="2"/>
        <v>68.7</v>
      </c>
      <c r="L59" s="9" t="s">
        <v>472</v>
      </c>
    </row>
    <row r="60" spans="1:12" ht="14.25">
      <c r="A60" s="18">
        <v>12</v>
      </c>
      <c r="B60" s="23" t="s">
        <v>74</v>
      </c>
      <c r="C60" s="23" t="s">
        <v>97</v>
      </c>
      <c r="D60" s="23" t="s">
        <v>76</v>
      </c>
      <c r="E60" s="23" t="s">
        <v>75</v>
      </c>
      <c r="F60" s="24" t="s">
        <v>349</v>
      </c>
      <c r="G60" s="23">
        <v>51.7</v>
      </c>
      <c r="H60" s="23">
        <v>49.5</v>
      </c>
      <c r="I60" s="23">
        <v>50.6</v>
      </c>
      <c r="J60" s="23">
        <v>86.6</v>
      </c>
      <c r="K60" s="23">
        <f>SUM(I60/2+J60/2)</f>
        <v>68.6</v>
      </c>
      <c r="L60" s="9" t="s">
        <v>472</v>
      </c>
    </row>
    <row r="61" spans="1:12" ht="14.25">
      <c r="A61" s="18">
        <v>13</v>
      </c>
      <c r="B61" s="18" t="s">
        <v>266</v>
      </c>
      <c r="C61" s="18" t="s">
        <v>98</v>
      </c>
      <c r="D61" s="18" t="s">
        <v>66</v>
      </c>
      <c r="E61" s="18" t="s">
        <v>156</v>
      </c>
      <c r="F61" s="23" t="s">
        <v>350</v>
      </c>
      <c r="G61" s="18">
        <v>63.4</v>
      </c>
      <c r="H61" s="18">
        <v>47.5</v>
      </c>
      <c r="I61" s="18">
        <v>55.45</v>
      </c>
      <c r="J61" s="23">
        <v>81.4</v>
      </c>
      <c r="K61" s="23">
        <f>SUM(I61/2+J61/2)</f>
        <v>68.42500000000001</v>
      </c>
      <c r="L61" s="9" t="s">
        <v>472</v>
      </c>
    </row>
    <row r="62" spans="1:12" ht="14.25">
      <c r="A62" s="5">
        <v>14</v>
      </c>
      <c r="B62" s="5" t="s">
        <v>68</v>
      </c>
      <c r="C62" s="5" t="s">
        <v>98</v>
      </c>
      <c r="D62" s="5" t="s">
        <v>70</v>
      </c>
      <c r="E62" s="5" t="s">
        <v>69</v>
      </c>
      <c r="F62" s="10" t="s">
        <v>351</v>
      </c>
      <c r="G62" s="5">
        <v>54.9</v>
      </c>
      <c r="H62" s="5">
        <v>55</v>
      </c>
      <c r="I62" s="5">
        <v>54.95</v>
      </c>
      <c r="J62" s="7">
        <v>81.2</v>
      </c>
      <c r="K62" s="7">
        <f t="shared" si="2"/>
        <v>68.075</v>
      </c>
      <c r="L62" s="9" t="s">
        <v>472</v>
      </c>
    </row>
    <row r="63" spans="1:12" ht="14.25">
      <c r="A63" s="7">
        <v>15</v>
      </c>
      <c r="B63" s="22" t="s">
        <v>333</v>
      </c>
      <c r="C63" s="7" t="s">
        <v>210</v>
      </c>
      <c r="D63" s="7">
        <v>10130022208</v>
      </c>
      <c r="E63" s="7" t="s">
        <v>243</v>
      </c>
      <c r="F63" s="7" t="s">
        <v>352</v>
      </c>
      <c r="G63" s="7">
        <v>51.3</v>
      </c>
      <c r="H63" s="7">
        <v>54.5</v>
      </c>
      <c r="I63" s="7">
        <v>52.9</v>
      </c>
      <c r="J63" s="7">
        <v>83.2</v>
      </c>
      <c r="K63" s="7">
        <v>68.05</v>
      </c>
      <c r="L63" s="9" t="s">
        <v>472</v>
      </c>
    </row>
    <row r="67" spans="1:12" ht="25.5">
      <c r="A67" s="39" t="s">
        <v>464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</row>
    <row r="68" spans="1:12" ht="14.25">
      <c r="A68" s="35" t="s">
        <v>312</v>
      </c>
      <c r="B68" s="35" t="s">
        <v>91</v>
      </c>
      <c r="C68" s="35" t="s">
        <v>92</v>
      </c>
      <c r="D68" s="35" t="s">
        <v>94</v>
      </c>
      <c r="E68" s="35" t="s">
        <v>93</v>
      </c>
      <c r="F68" s="40" t="s">
        <v>334</v>
      </c>
      <c r="G68" s="34" t="s">
        <v>39</v>
      </c>
      <c r="H68" s="34"/>
      <c r="I68" s="34"/>
      <c r="J68" s="34" t="s">
        <v>235</v>
      </c>
      <c r="K68" s="34" t="s">
        <v>236</v>
      </c>
      <c r="L68" s="34" t="s">
        <v>173</v>
      </c>
    </row>
    <row r="69" spans="1:12" ht="14.25">
      <c r="A69" s="35"/>
      <c r="B69" s="35"/>
      <c r="C69" s="35"/>
      <c r="D69" s="35"/>
      <c r="E69" s="35"/>
      <c r="F69" s="41"/>
      <c r="G69" s="12" t="s">
        <v>233</v>
      </c>
      <c r="H69" s="12" t="s">
        <v>95</v>
      </c>
      <c r="I69" s="12" t="s">
        <v>96</v>
      </c>
      <c r="J69" s="34"/>
      <c r="K69" s="34"/>
      <c r="L69" s="34"/>
    </row>
    <row r="70" spans="1:12" ht="14.25">
      <c r="A70" s="4">
        <v>1</v>
      </c>
      <c r="B70" s="4" t="s">
        <v>239</v>
      </c>
      <c r="C70" s="4" t="s">
        <v>210</v>
      </c>
      <c r="D70" s="4">
        <v>10130031725</v>
      </c>
      <c r="E70" s="4" t="s">
        <v>240</v>
      </c>
      <c r="F70" s="9" t="s">
        <v>419</v>
      </c>
      <c r="G70" s="4">
        <v>50.4</v>
      </c>
      <c r="H70" s="4">
        <v>63</v>
      </c>
      <c r="I70" s="4">
        <v>56.7</v>
      </c>
      <c r="J70" s="7">
        <v>82.4</v>
      </c>
      <c r="K70" s="7">
        <f aca="true" t="shared" si="3" ref="K70:K81">SUM(I70/2+J70/2)</f>
        <v>69.55000000000001</v>
      </c>
      <c r="L70" s="9" t="s">
        <v>234</v>
      </c>
    </row>
    <row r="71" spans="1:12" ht="14.25">
      <c r="A71" s="4">
        <v>2</v>
      </c>
      <c r="B71" s="4" t="s">
        <v>268</v>
      </c>
      <c r="C71" s="4" t="s">
        <v>210</v>
      </c>
      <c r="D71" s="4">
        <v>10130075626</v>
      </c>
      <c r="E71" s="4" t="s">
        <v>213</v>
      </c>
      <c r="F71" s="9" t="s">
        <v>420</v>
      </c>
      <c r="G71" s="4">
        <v>47.3</v>
      </c>
      <c r="H71" s="4">
        <v>59.5</v>
      </c>
      <c r="I71" s="4">
        <v>53.4</v>
      </c>
      <c r="J71" s="7">
        <v>82.4</v>
      </c>
      <c r="K71" s="7">
        <f t="shared" si="3"/>
        <v>67.9</v>
      </c>
      <c r="L71" s="9" t="s">
        <v>234</v>
      </c>
    </row>
    <row r="72" spans="1:12" ht="14.25">
      <c r="A72" s="42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4"/>
    </row>
    <row r="73" spans="1:12" ht="14.25">
      <c r="A73" s="5">
        <v>1</v>
      </c>
      <c r="B73" s="10" t="s">
        <v>231</v>
      </c>
      <c r="C73" s="10" t="s">
        <v>211</v>
      </c>
      <c r="D73" s="5">
        <v>10130309706</v>
      </c>
      <c r="E73" s="10" t="s">
        <v>216</v>
      </c>
      <c r="F73" s="8" t="s">
        <v>421</v>
      </c>
      <c r="G73" s="5">
        <v>64.1</v>
      </c>
      <c r="H73" s="5">
        <v>46.5</v>
      </c>
      <c r="I73" s="5">
        <v>55.3</v>
      </c>
      <c r="J73" s="7">
        <v>90.1</v>
      </c>
      <c r="K73" s="7">
        <f t="shared" si="3"/>
        <v>72.69999999999999</v>
      </c>
      <c r="L73" s="9" t="s">
        <v>472</v>
      </c>
    </row>
    <row r="74" spans="1:12" ht="14.25">
      <c r="A74" s="5">
        <v>2</v>
      </c>
      <c r="B74" s="5" t="s">
        <v>136</v>
      </c>
      <c r="C74" s="5" t="s">
        <v>98</v>
      </c>
      <c r="D74" s="5" t="s">
        <v>137</v>
      </c>
      <c r="E74" s="5" t="s">
        <v>38</v>
      </c>
      <c r="F74" s="8" t="s">
        <v>422</v>
      </c>
      <c r="G74" s="5">
        <v>53.8</v>
      </c>
      <c r="H74" s="5">
        <v>56</v>
      </c>
      <c r="I74" s="5">
        <v>54.9</v>
      </c>
      <c r="J74" s="7">
        <v>89.8</v>
      </c>
      <c r="K74" s="7">
        <f t="shared" si="3"/>
        <v>72.35</v>
      </c>
      <c r="L74" s="9" t="s">
        <v>472</v>
      </c>
    </row>
    <row r="75" spans="1:12" ht="14.25">
      <c r="A75" s="5">
        <v>3</v>
      </c>
      <c r="B75" s="10" t="s">
        <v>229</v>
      </c>
      <c r="C75" s="10" t="s">
        <v>210</v>
      </c>
      <c r="D75" s="6" t="s">
        <v>230</v>
      </c>
      <c r="E75" s="7" t="s">
        <v>232</v>
      </c>
      <c r="F75" s="8" t="s">
        <v>423</v>
      </c>
      <c r="G75" s="5">
        <v>50.4</v>
      </c>
      <c r="H75" s="5">
        <v>57</v>
      </c>
      <c r="I75" s="5">
        <v>53.7</v>
      </c>
      <c r="J75" s="7">
        <v>90.5</v>
      </c>
      <c r="K75" s="7">
        <f t="shared" si="3"/>
        <v>72.1</v>
      </c>
      <c r="L75" s="9" t="s">
        <v>472</v>
      </c>
    </row>
    <row r="76" spans="1:12" ht="14.25">
      <c r="A76" s="5">
        <v>4</v>
      </c>
      <c r="B76" s="10" t="s">
        <v>225</v>
      </c>
      <c r="C76" s="10" t="s">
        <v>211</v>
      </c>
      <c r="D76" s="5">
        <v>10130433914</v>
      </c>
      <c r="E76" s="10" t="s">
        <v>214</v>
      </c>
      <c r="F76" s="8" t="s">
        <v>424</v>
      </c>
      <c r="G76" s="5">
        <v>59.9</v>
      </c>
      <c r="H76" s="5">
        <v>55</v>
      </c>
      <c r="I76" s="5">
        <v>57.45</v>
      </c>
      <c r="J76" s="7">
        <v>86.6</v>
      </c>
      <c r="K76" s="7">
        <f t="shared" si="3"/>
        <v>72.025</v>
      </c>
      <c r="L76" s="9" t="s">
        <v>472</v>
      </c>
    </row>
    <row r="77" spans="1:12" ht="14.25">
      <c r="A77" s="5">
        <v>5</v>
      </c>
      <c r="B77" s="5" t="s">
        <v>130</v>
      </c>
      <c r="C77" s="5" t="s">
        <v>97</v>
      </c>
      <c r="D77" s="5" t="s">
        <v>131</v>
      </c>
      <c r="E77" s="5" t="s">
        <v>27</v>
      </c>
      <c r="F77" s="10" t="s">
        <v>425</v>
      </c>
      <c r="G77" s="5">
        <v>56.9</v>
      </c>
      <c r="H77" s="5">
        <v>56</v>
      </c>
      <c r="I77" s="5">
        <v>56.45</v>
      </c>
      <c r="J77" s="7">
        <v>87.2</v>
      </c>
      <c r="K77" s="7">
        <f t="shared" si="3"/>
        <v>71.825</v>
      </c>
      <c r="L77" s="9" t="s">
        <v>472</v>
      </c>
    </row>
    <row r="78" spans="1:12" ht="14.25">
      <c r="A78" s="5">
        <v>6</v>
      </c>
      <c r="B78" s="5" t="s">
        <v>128</v>
      </c>
      <c r="C78" s="5" t="s">
        <v>98</v>
      </c>
      <c r="D78" s="5" t="s">
        <v>129</v>
      </c>
      <c r="E78" s="5" t="s">
        <v>149</v>
      </c>
      <c r="F78" s="10" t="s">
        <v>426</v>
      </c>
      <c r="G78" s="5">
        <v>61.7</v>
      </c>
      <c r="H78" s="5">
        <v>56.5</v>
      </c>
      <c r="I78" s="5">
        <v>59.1</v>
      </c>
      <c r="J78" s="7">
        <v>82.8</v>
      </c>
      <c r="K78" s="7">
        <f t="shared" si="3"/>
        <v>70.95</v>
      </c>
      <c r="L78" s="9" t="s">
        <v>472</v>
      </c>
    </row>
    <row r="79" spans="1:12" ht="14.25">
      <c r="A79" s="5">
        <v>7</v>
      </c>
      <c r="B79" s="5" t="s">
        <v>134</v>
      </c>
      <c r="C79" s="5" t="s">
        <v>97</v>
      </c>
      <c r="D79" s="5" t="s">
        <v>135</v>
      </c>
      <c r="E79" s="5" t="s">
        <v>168</v>
      </c>
      <c r="F79" s="10" t="s">
        <v>427</v>
      </c>
      <c r="G79" s="5">
        <v>56.5</v>
      </c>
      <c r="H79" s="5">
        <v>55</v>
      </c>
      <c r="I79" s="5">
        <v>55.75</v>
      </c>
      <c r="J79" s="7">
        <v>84.4</v>
      </c>
      <c r="K79" s="7">
        <f t="shared" si="3"/>
        <v>70.075</v>
      </c>
      <c r="L79" s="9" t="s">
        <v>472</v>
      </c>
    </row>
    <row r="80" spans="1:12" ht="14.25">
      <c r="A80" s="5">
        <v>8</v>
      </c>
      <c r="B80" s="10" t="s">
        <v>227</v>
      </c>
      <c r="C80" s="10" t="s">
        <v>211</v>
      </c>
      <c r="D80" s="5">
        <v>10130308623</v>
      </c>
      <c r="E80" s="10" t="s">
        <v>228</v>
      </c>
      <c r="F80" s="8" t="s">
        <v>474</v>
      </c>
      <c r="G80" s="5">
        <v>62.9</v>
      </c>
      <c r="H80" s="5">
        <v>46.5</v>
      </c>
      <c r="I80" s="5">
        <v>54.7</v>
      </c>
      <c r="J80" s="7">
        <v>84.2</v>
      </c>
      <c r="K80" s="7">
        <f t="shared" si="3"/>
        <v>69.45</v>
      </c>
      <c r="L80" s="9" t="s">
        <v>472</v>
      </c>
    </row>
    <row r="81" spans="1:12" ht="14.25">
      <c r="A81" s="5">
        <v>9</v>
      </c>
      <c r="B81" s="5" t="s">
        <v>327</v>
      </c>
      <c r="C81" s="5" t="s">
        <v>98</v>
      </c>
      <c r="D81" s="5" t="s">
        <v>133</v>
      </c>
      <c r="E81" s="5" t="s">
        <v>132</v>
      </c>
      <c r="F81" s="8" t="s">
        <v>428</v>
      </c>
      <c r="G81" s="5">
        <v>55.1</v>
      </c>
      <c r="H81" s="5">
        <v>56.5</v>
      </c>
      <c r="I81" s="5">
        <v>55.8</v>
      </c>
      <c r="J81" s="7">
        <v>83</v>
      </c>
      <c r="K81" s="7">
        <f t="shared" si="3"/>
        <v>69.4</v>
      </c>
      <c r="L81" s="9" t="s">
        <v>472</v>
      </c>
    </row>
    <row r="85" spans="1:12" ht="25.5">
      <c r="A85" s="39" t="s">
        <v>465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</row>
    <row r="86" spans="1:12" ht="14.25">
      <c r="A86" s="35" t="s">
        <v>312</v>
      </c>
      <c r="B86" s="35" t="s">
        <v>91</v>
      </c>
      <c r="C86" s="35" t="s">
        <v>92</v>
      </c>
      <c r="D86" s="35" t="s">
        <v>94</v>
      </c>
      <c r="E86" s="35" t="s">
        <v>93</v>
      </c>
      <c r="F86" s="40" t="s">
        <v>406</v>
      </c>
      <c r="G86" s="34" t="s">
        <v>39</v>
      </c>
      <c r="H86" s="34"/>
      <c r="I86" s="34"/>
      <c r="J86" s="34" t="s">
        <v>235</v>
      </c>
      <c r="K86" s="34" t="s">
        <v>236</v>
      </c>
      <c r="L86" s="34" t="s">
        <v>173</v>
      </c>
    </row>
    <row r="87" spans="1:12" ht="14.25">
      <c r="A87" s="35"/>
      <c r="B87" s="35"/>
      <c r="C87" s="35"/>
      <c r="D87" s="35"/>
      <c r="E87" s="35"/>
      <c r="F87" s="41"/>
      <c r="G87" s="12" t="s">
        <v>233</v>
      </c>
      <c r="H87" s="12" t="s">
        <v>95</v>
      </c>
      <c r="I87" s="12" t="s">
        <v>96</v>
      </c>
      <c r="J87" s="34"/>
      <c r="K87" s="34"/>
      <c r="L87" s="34"/>
    </row>
    <row r="88" spans="1:12" ht="14.25">
      <c r="A88" s="5">
        <v>1</v>
      </c>
      <c r="B88" s="10" t="s">
        <v>328</v>
      </c>
      <c r="C88" s="10" t="s">
        <v>211</v>
      </c>
      <c r="D88" s="5">
        <v>10130033410</v>
      </c>
      <c r="E88" s="10" t="s">
        <v>214</v>
      </c>
      <c r="F88" s="8" t="s">
        <v>407</v>
      </c>
      <c r="G88" s="5">
        <v>59.3</v>
      </c>
      <c r="H88" s="5">
        <v>42.5</v>
      </c>
      <c r="I88" s="5">
        <v>50.9</v>
      </c>
      <c r="J88" s="7">
        <v>82.2</v>
      </c>
      <c r="K88" s="7">
        <f aca="true" t="shared" si="4" ref="K88:K99">SUM(I88/2+J88/2)</f>
        <v>66.55</v>
      </c>
      <c r="L88" s="9" t="s">
        <v>234</v>
      </c>
    </row>
    <row r="89" spans="1:12" ht="13.5" customHeight="1">
      <c r="A89" s="5">
        <v>2</v>
      </c>
      <c r="B89" s="5" t="s">
        <v>270</v>
      </c>
      <c r="C89" s="5" t="s">
        <v>98</v>
      </c>
      <c r="D89" s="5" t="s">
        <v>103</v>
      </c>
      <c r="E89" s="10" t="s">
        <v>475</v>
      </c>
      <c r="F89" s="8" t="s">
        <v>408</v>
      </c>
      <c r="G89" s="5">
        <v>50.6</v>
      </c>
      <c r="H89" s="5">
        <v>52</v>
      </c>
      <c r="I89" s="5">
        <v>51.3</v>
      </c>
      <c r="J89" s="7">
        <v>81.2</v>
      </c>
      <c r="K89" s="7">
        <f t="shared" si="4"/>
        <v>66.25</v>
      </c>
      <c r="L89" s="9" t="s">
        <v>234</v>
      </c>
    </row>
    <row r="90" spans="1:12" ht="14.25">
      <c r="A90" s="42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4"/>
    </row>
    <row r="91" spans="1:12" ht="14.25">
      <c r="A91" s="5">
        <v>1</v>
      </c>
      <c r="B91" s="10" t="s">
        <v>223</v>
      </c>
      <c r="C91" s="10" t="s">
        <v>210</v>
      </c>
      <c r="D91" s="5">
        <v>10130163301</v>
      </c>
      <c r="E91" s="10" t="s">
        <v>224</v>
      </c>
      <c r="F91" s="8" t="s">
        <v>409</v>
      </c>
      <c r="G91" s="5">
        <v>51</v>
      </c>
      <c r="H91" s="5">
        <v>55</v>
      </c>
      <c r="I91" s="5">
        <v>53</v>
      </c>
      <c r="J91" s="7">
        <v>91</v>
      </c>
      <c r="K91" s="7">
        <f t="shared" si="4"/>
        <v>72</v>
      </c>
      <c r="L91" s="9" t="s">
        <v>472</v>
      </c>
    </row>
    <row r="92" spans="1:12" ht="14.25">
      <c r="A92" s="5">
        <v>2</v>
      </c>
      <c r="B92" s="10" t="s">
        <v>271</v>
      </c>
      <c r="C92" s="10" t="s">
        <v>210</v>
      </c>
      <c r="D92" s="5">
        <v>10130071613</v>
      </c>
      <c r="E92" s="8" t="s">
        <v>222</v>
      </c>
      <c r="F92" s="8" t="s">
        <v>410</v>
      </c>
      <c r="G92" s="5">
        <v>50</v>
      </c>
      <c r="H92" s="5">
        <v>59</v>
      </c>
      <c r="I92" s="5">
        <v>54.5</v>
      </c>
      <c r="J92" s="7">
        <v>85.2</v>
      </c>
      <c r="K92" s="7">
        <f t="shared" si="4"/>
        <v>69.85</v>
      </c>
      <c r="L92" s="9" t="s">
        <v>472</v>
      </c>
    </row>
    <row r="93" spans="1:12" ht="14.25">
      <c r="A93" s="5">
        <v>3</v>
      </c>
      <c r="B93" s="5" t="s">
        <v>272</v>
      </c>
      <c r="C93" s="5" t="s">
        <v>97</v>
      </c>
      <c r="D93" s="5" t="s">
        <v>104</v>
      </c>
      <c r="E93" s="5" t="s">
        <v>153</v>
      </c>
      <c r="F93" s="10" t="s">
        <v>411</v>
      </c>
      <c r="G93" s="5">
        <v>51.5</v>
      </c>
      <c r="H93" s="5">
        <v>48.5</v>
      </c>
      <c r="I93" s="5">
        <v>50</v>
      </c>
      <c r="J93" s="7">
        <v>89.6</v>
      </c>
      <c r="K93" s="7">
        <f t="shared" si="4"/>
        <v>69.8</v>
      </c>
      <c r="L93" s="9" t="s">
        <v>472</v>
      </c>
    </row>
    <row r="94" spans="1:12" ht="14.25">
      <c r="A94" s="5">
        <v>4</v>
      </c>
      <c r="B94" s="10" t="s">
        <v>219</v>
      </c>
      <c r="C94" s="10" t="s">
        <v>210</v>
      </c>
      <c r="D94" s="5">
        <v>10130303227</v>
      </c>
      <c r="E94" s="10" t="s">
        <v>214</v>
      </c>
      <c r="F94" s="8" t="s">
        <v>412</v>
      </c>
      <c r="G94" s="5">
        <v>55.8</v>
      </c>
      <c r="H94" s="5">
        <v>57</v>
      </c>
      <c r="I94" s="5">
        <v>56.4</v>
      </c>
      <c r="J94" s="7">
        <v>82.2</v>
      </c>
      <c r="K94" s="7">
        <f t="shared" si="4"/>
        <v>69.3</v>
      </c>
      <c r="L94" s="9" t="s">
        <v>472</v>
      </c>
    </row>
    <row r="95" spans="1:12" ht="14.25">
      <c r="A95" s="5">
        <v>5</v>
      </c>
      <c r="B95" s="10" t="s">
        <v>220</v>
      </c>
      <c r="C95" s="10" t="s">
        <v>210</v>
      </c>
      <c r="D95" s="5">
        <v>10130373410</v>
      </c>
      <c r="E95" s="10" t="s">
        <v>221</v>
      </c>
      <c r="F95" s="8" t="s">
        <v>413</v>
      </c>
      <c r="G95" s="5">
        <v>56.2</v>
      </c>
      <c r="H95" s="5">
        <v>54.5</v>
      </c>
      <c r="I95" s="5">
        <v>55.35</v>
      </c>
      <c r="J95" s="7">
        <v>82.4</v>
      </c>
      <c r="K95" s="7">
        <f t="shared" si="4"/>
        <v>68.875</v>
      </c>
      <c r="L95" s="9" t="s">
        <v>472</v>
      </c>
    </row>
    <row r="96" spans="1:12" ht="14.25">
      <c r="A96" s="5">
        <v>6</v>
      </c>
      <c r="B96" s="5" t="s">
        <v>273</v>
      </c>
      <c r="C96" s="5" t="s">
        <v>97</v>
      </c>
      <c r="D96" s="5" t="s">
        <v>102</v>
      </c>
      <c r="E96" s="5" t="s">
        <v>101</v>
      </c>
      <c r="F96" s="10" t="s">
        <v>414</v>
      </c>
      <c r="G96" s="5">
        <v>52.4</v>
      </c>
      <c r="H96" s="5">
        <v>59</v>
      </c>
      <c r="I96" s="5">
        <v>55.7</v>
      </c>
      <c r="J96" s="7">
        <v>81.6</v>
      </c>
      <c r="K96" s="7">
        <f t="shared" si="4"/>
        <v>68.65</v>
      </c>
      <c r="L96" s="9" t="s">
        <v>472</v>
      </c>
    </row>
    <row r="97" spans="1:12" ht="14.25">
      <c r="A97" s="5">
        <v>7</v>
      </c>
      <c r="B97" s="5" t="s">
        <v>105</v>
      </c>
      <c r="C97" s="5" t="s">
        <v>98</v>
      </c>
      <c r="D97" s="5" t="s">
        <v>106</v>
      </c>
      <c r="E97" s="5" t="s">
        <v>171</v>
      </c>
      <c r="F97" s="10" t="s">
        <v>415</v>
      </c>
      <c r="G97" s="5">
        <v>43.1</v>
      </c>
      <c r="H97" s="5">
        <v>51.5</v>
      </c>
      <c r="I97" s="5">
        <v>47.3</v>
      </c>
      <c r="J97" s="7">
        <v>89.6</v>
      </c>
      <c r="K97" s="7">
        <f t="shared" si="4"/>
        <v>68.44999999999999</v>
      </c>
      <c r="L97" s="9" t="s">
        <v>472</v>
      </c>
    </row>
    <row r="98" spans="1:12" ht="14.25">
      <c r="A98" s="5">
        <v>8</v>
      </c>
      <c r="B98" s="5" t="s">
        <v>99</v>
      </c>
      <c r="C98" s="5" t="s">
        <v>97</v>
      </c>
      <c r="D98" s="5" t="s">
        <v>100</v>
      </c>
      <c r="E98" s="5" t="s">
        <v>1</v>
      </c>
      <c r="F98" s="10" t="s">
        <v>416</v>
      </c>
      <c r="G98" s="5">
        <v>55.1</v>
      </c>
      <c r="H98" s="5">
        <v>61.5</v>
      </c>
      <c r="I98" s="5">
        <v>58.3</v>
      </c>
      <c r="J98" s="7">
        <v>75.6</v>
      </c>
      <c r="K98" s="7">
        <f t="shared" si="4"/>
        <v>66.94999999999999</v>
      </c>
      <c r="L98" s="9" t="s">
        <v>472</v>
      </c>
    </row>
    <row r="99" spans="1:12" ht="14.25">
      <c r="A99" s="5">
        <v>9</v>
      </c>
      <c r="B99" s="10" t="s">
        <v>217</v>
      </c>
      <c r="C99" s="10" t="s">
        <v>211</v>
      </c>
      <c r="D99" s="5">
        <v>10130430327</v>
      </c>
      <c r="E99" s="10" t="s">
        <v>218</v>
      </c>
      <c r="F99" s="8" t="s">
        <v>417</v>
      </c>
      <c r="G99" s="5">
        <v>55.8</v>
      </c>
      <c r="H99" s="5">
        <v>62</v>
      </c>
      <c r="I99" s="5">
        <v>58.9</v>
      </c>
      <c r="J99" s="7">
        <v>74.2</v>
      </c>
      <c r="K99" s="7">
        <f t="shared" si="4"/>
        <v>66.55</v>
      </c>
      <c r="L99" s="9" t="s">
        <v>472</v>
      </c>
    </row>
    <row r="103" spans="1:12" ht="25.5">
      <c r="A103" s="39" t="s">
        <v>466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</row>
    <row r="104" spans="1:12" ht="14.25">
      <c r="A104" s="35" t="s">
        <v>312</v>
      </c>
      <c r="B104" s="35" t="s">
        <v>91</v>
      </c>
      <c r="C104" s="35" t="s">
        <v>92</v>
      </c>
      <c r="D104" s="35" t="s">
        <v>94</v>
      </c>
      <c r="E104" s="35" t="s">
        <v>93</v>
      </c>
      <c r="F104" s="40" t="s">
        <v>366</v>
      </c>
      <c r="G104" s="34" t="s">
        <v>39</v>
      </c>
      <c r="H104" s="34"/>
      <c r="I104" s="34"/>
      <c r="J104" s="34" t="s">
        <v>235</v>
      </c>
      <c r="K104" s="34" t="s">
        <v>236</v>
      </c>
      <c r="L104" s="34" t="s">
        <v>173</v>
      </c>
    </row>
    <row r="105" spans="1:12" ht="14.25">
      <c r="A105" s="35"/>
      <c r="B105" s="35"/>
      <c r="C105" s="35"/>
      <c r="D105" s="35"/>
      <c r="E105" s="35"/>
      <c r="F105" s="41"/>
      <c r="G105" s="12" t="s">
        <v>233</v>
      </c>
      <c r="H105" s="12" t="s">
        <v>95</v>
      </c>
      <c r="I105" s="12" t="s">
        <v>96</v>
      </c>
      <c r="J105" s="34"/>
      <c r="K105" s="34"/>
      <c r="L105" s="34"/>
    </row>
    <row r="106" spans="1:12" ht="14.25">
      <c r="A106" s="5">
        <v>1</v>
      </c>
      <c r="B106" s="5" t="s">
        <v>126</v>
      </c>
      <c r="C106" s="5" t="s">
        <v>97</v>
      </c>
      <c r="D106" s="5" t="s">
        <v>127</v>
      </c>
      <c r="E106" s="5" t="s">
        <v>36</v>
      </c>
      <c r="F106" s="8" t="s">
        <v>430</v>
      </c>
      <c r="G106" s="5">
        <v>51.3</v>
      </c>
      <c r="H106" s="5">
        <v>50.5</v>
      </c>
      <c r="I106" s="5">
        <v>50.9</v>
      </c>
      <c r="J106" s="7">
        <v>74.4</v>
      </c>
      <c r="K106" s="7">
        <f aca="true" t="shared" si="5" ref="K106:K119">SUM(I106/2+J106/2)</f>
        <v>62.650000000000006</v>
      </c>
      <c r="L106" s="9" t="s">
        <v>234</v>
      </c>
    </row>
    <row r="107" spans="1:12" ht="14.25">
      <c r="A107" s="36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8"/>
    </row>
    <row r="108" spans="1:12" ht="14.25">
      <c r="A108" s="5">
        <v>1</v>
      </c>
      <c r="B108" s="5" t="s">
        <v>274</v>
      </c>
      <c r="C108" s="5" t="s">
        <v>98</v>
      </c>
      <c r="D108" s="5" t="s">
        <v>108</v>
      </c>
      <c r="E108" s="5" t="s">
        <v>107</v>
      </c>
      <c r="F108" s="8" t="s">
        <v>431</v>
      </c>
      <c r="G108" s="5">
        <v>54.1</v>
      </c>
      <c r="H108" s="5">
        <v>70.5</v>
      </c>
      <c r="I108" s="5">
        <v>62.3</v>
      </c>
      <c r="J108" s="7">
        <v>82</v>
      </c>
      <c r="K108" s="7">
        <f t="shared" si="5"/>
        <v>72.15</v>
      </c>
      <c r="L108" s="9" t="s">
        <v>472</v>
      </c>
    </row>
    <row r="109" spans="1:12" ht="14.25">
      <c r="A109" s="5">
        <v>2</v>
      </c>
      <c r="B109" s="5" t="s">
        <v>275</v>
      </c>
      <c r="C109" s="5" t="s">
        <v>98</v>
      </c>
      <c r="D109" s="5" t="s">
        <v>113</v>
      </c>
      <c r="E109" s="5" t="s">
        <v>112</v>
      </c>
      <c r="F109" s="8" t="s">
        <v>432</v>
      </c>
      <c r="G109" s="5">
        <v>65.4</v>
      </c>
      <c r="H109" s="5">
        <v>55</v>
      </c>
      <c r="I109" s="5">
        <v>60.2</v>
      </c>
      <c r="J109" s="7">
        <v>82</v>
      </c>
      <c r="K109" s="7">
        <f t="shared" si="5"/>
        <v>71.1</v>
      </c>
      <c r="L109" s="9" t="s">
        <v>472</v>
      </c>
    </row>
    <row r="110" spans="1:12" ht="14.25">
      <c r="A110" s="5">
        <v>3</v>
      </c>
      <c r="B110" s="5" t="s">
        <v>276</v>
      </c>
      <c r="C110" s="5" t="s">
        <v>98</v>
      </c>
      <c r="D110" s="5" t="s">
        <v>117</v>
      </c>
      <c r="E110" s="5" t="s">
        <v>166</v>
      </c>
      <c r="F110" s="8" t="s">
        <v>433</v>
      </c>
      <c r="G110" s="5">
        <v>72</v>
      </c>
      <c r="H110" s="5">
        <v>44</v>
      </c>
      <c r="I110" s="5">
        <v>58</v>
      </c>
      <c r="J110" s="7">
        <v>82.2</v>
      </c>
      <c r="K110" s="7">
        <f t="shared" si="5"/>
        <v>70.1</v>
      </c>
      <c r="L110" s="9" t="s">
        <v>472</v>
      </c>
    </row>
    <row r="111" spans="1:12" ht="14.25">
      <c r="A111" s="5">
        <v>4</v>
      </c>
      <c r="B111" s="5" t="s">
        <v>110</v>
      </c>
      <c r="C111" s="5" t="s">
        <v>97</v>
      </c>
      <c r="D111" s="5" t="s">
        <v>111</v>
      </c>
      <c r="E111" s="5" t="s">
        <v>155</v>
      </c>
      <c r="F111" s="8" t="s">
        <v>434</v>
      </c>
      <c r="G111" s="5">
        <v>59.9</v>
      </c>
      <c r="H111" s="5">
        <v>63</v>
      </c>
      <c r="I111" s="5">
        <v>61.45</v>
      </c>
      <c r="J111" s="7">
        <v>78.6</v>
      </c>
      <c r="K111" s="7">
        <f t="shared" si="5"/>
        <v>70.025</v>
      </c>
      <c r="L111" s="9" t="s">
        <v>472</v>
      </c>
    </row>
    <row r="112" spans="1:12" ht="14.25">
      <c r="A112" s="5">
        <v>5</v>
      </c>
      <c r="B112" s="5" t="s">
        <v>277</v>
      </c>
      <c r="C112" s="5" t="s">
        <v>98</v>
      </c>
      <c r="D112" s="5" t="s">
        <v>115</v>
      </c>
      <c r="E112" s="5" t="s">
        <v>114</v>
      </c>
      <c r="F112" s="8" t="s">
        <v>435</v>
      </c>
      <c r="G112" s="5">
        <v>65.1</v>
      </c>
      <c r="H112" s="5">
        <v>54</v>
      </c>
      <c r="I112" s="5">
        <v>59.55</v>
      </c>
      <c r="J112" s="7">
        <v>79.6</v>
      </c>
      <c r="K112" s="7">
        <f t="shared" si="5"/>
        <v>69.57499999999999</v>
      </c>
      <c r="L112" s="9" t="s">
        <v>472</v>
      </c>
    </row>
    <row r="113" spans="1:12" ht="14.25">
      <c r="A113" s="5">
        <v>6</v>
      </c>
      <c r="B113" s="5" t="s">
        <v>278</v>
      </c>
      <c r="C113" s="5" t="s">
        <v>97</v>
      </c>
      <c r="D113" s="5" t="s">
        <v>120</v>
      </c>
      <c r="E113" s="5" t="s">
        <v>33</v>
      </c>
      <c r="F113" s="8" t="s">
        <v>436</v>
      </c>
      <c r="G113" s="5">
        <v>58</v>
      </c>
      <c r="H113" s="5">
        <v>57</v>
      </c>
      <c r="I113" s="5">
        <v>57.5</v>
      </c>
      <c r="J113" s="7">
        <v>81.2</v>
      </c>
      <c r="K113" s="7">
        <f t="shared" si="5"/>
        <v>69.35</v>
      </c>
      <c r="L113" s="9" t="s">
        <v>472</v>
      </c>
    </row>
    <row r="114" spans="1:12" ht="14.25">
      <c r="A114" s="5">
        <v>7</v>
      </c>
      <c r="B114" s="5" t="s">
        <v>279</v>
      </c>
      <c r="C114" s="5" t="s">
        <v>98</v>
      </c>
      <c r="D114" s="5" t="s">
        <v>109</v>
      </c>
      <c r="E114" s="5" t="s">
        <v>206</v>
      </c>
      <c r="F114" s="8" t="s">
        <v>442</v>
      </c>
      <c r="G114" s="5">
        <v>65.9</v>
      </c>
      <c r="H114" s="5">
        <v>57.5</v>
      </c>
      <c r="I114" s="5">
        <v>61.7</v>
      </c>
      <c r="J114" s="7">
        <v>76.6</v>
      </c>
      <c r="K114" s="7">
        <f t="shared" si="5"/>
        <v>69.15</v>
      </c>
      <c r="L114" s="9" t="s">
        <v>472</v>
      </c>
    </row>
    <row r="115" spans="1:12" ht="14.25">
      <c r="A115" s="5">
        <v>8</v>
      </c>
      <c r="B115" s="5" t="s">
        <v>121</v>
      </c>
      <c r="C115" s="5" t="s">
        <v>98</v>
      </c>
      <c r="D115" s="5" t="s">
        <v>122</v>
      </c>
      <c r="E115" s="5" t="s">
        <v>153</v>
      </c>
      <c r="F115" s="8" t="s">
        <v>437</v>
      </c>
      <c r="G115" s="5">
        <v>56.5</v>
      </c>
      <c r="H115" s="5">
        <v>55.5</v>
      </c>
      <c r="I115" s="5">
        <v>56</v>
      </c>
      <c r="J115" s="7">
        <v>82.2</v>
      </c>
      <c r="K115" s="7">
        <f t="shared" si="5"/>
        <v>69.1</v>
      </c>
      <c r="L115" s="9" t="s">
        <v>472</v>
      </c>
    </row>
    <row r="116" spans="1:12" ht="14.25">
      <c r="A116" s="5">
        <v>9</v>
      </c>
      <c r="B116" s="5" t="s">
        <v>280</v>
      </c>
      <c r="C116" s="5" t="s">
        <v>97</v>
      </c>
      <c r="D116" s="5" t="s">
        <v>125</v>
      </c>
      <c r="E116" s="5" t="s">
        <v>124</v>
      </c>
      <c r="F116" s="8" t="s">
        <v>438</v>
      </c>
      <c r="G116" s="5">
        <v>45.4</v>
      </c>
      <c r="H116" s="5">
        <v>62</v>
      </c>
      <c r="I116" s="5">
        <v>53.7</v>
      </c>
      <c r="J116" s="7">
        <v>84.2</v>
      </c>
      <c r="K116" s="7">
        <f t="shared" si="5"/>
        <v>68.95</v>
      </c>
      <c r="L116" s="9" t="s">
        <v>472</v>
      </c>
    </row>
    <row r="117" spans="1:12" ht="14.25">
      <c r="A117" s="5">
        <v>10</v>
      </c>
      <c r="B117" s="5" t="s">
        <v>281</v>
      </c>
      <c r="C117" s="5" t="s">
        <v>98</v>
      </c>
      <c r="D117" s="5" t="s">
        <v>123</v>
      </c>
      <c r="E117" s="5" t="s">
        <v>168</v>
      </c>
      <c r="F117" s="8" t="s">
        <v>439</v>
      </c>
      <c r="G117" s="5">
        <v>50.5</v>
      </c>
      <c r="H117" s="5">
        <v>60.5</v>
      </c>
      <c r="I117" s="5">
        <v>55.5</v>
      </c>
      <c r="J117" s="7">
        <v>82</v>
      </c>
      <c r="K117" s="7">
        <f t="shared" si="5"/>
        <v>68.75</v>
      </c>
      <c r="L117" s="9" t="s">
        <v>472</v>
      </c>
    </row>
    <row r="118" spans="1:12" ht="14.25">
      <c r="A118" s="5">
        <v>11</v>
      </c>
      <c r="B118" s="5" t="s">
        <v>118</v>
      </c>
      <c r="C118" s="5" t="s">
        <v>97</v>
      </c>
      <c r="D118" s="5" t="s">
        <v>119</v>
      </c>
      <c r="E118" s="10" t="s">
        <v>208</v>
      </c>
      <c r="F118" s="8" t="s">
        <v>440</v>
      </c>
      <c r="G118" s="5">
        <v>58</v>
      </c>
      <c r="H118" s="5">
        <v>58</v>
      </c>
      <c r="I118" s="5">
        <v>58</v>
      </c>
      <c r="J118" s="7">
        <v>79.2</v>
      </c>
      <c r="K118" s="7">
        <f t="shared" si="5"/>
        <v>68.6</v>
      </c>
      <c r="L118" s="9" t="s">
        <v>472</v>
      </c>
    </row>
    <row r="119" spans="1:12" ht="14.25">
      <c r="A119" s="5">
        <v>12</v>
      </c>
      <c r="B119" s="5" t="s">
        <v>282</v>
      </c>
      <c r="C119" s="5" t="s">
        <v>98</v>
      </c>
      <c r="D119" s="5" t="s">
        <v>116</v>
      </c>
      <c r="E119" s="5" t="s">
        <v>153</v>
      </c>
      <c r="F119" s="8" t="s">
        <v>441</v>
      </c>
      <c r="G119" s="5">
        <v>66.2</v>
      </c>
      <c r="H119" s="5">
        <v>50.5</v>
      </c>
      <c r="I119" s="5">
        <v>58.35</v>
      </c>
      <c r="J119" s="7">
        <v>78.8</v>
      </c>
      <c r="K119" s="7">
        <f t="shared" si="5"/>
        <v>68.575</v>
      </c>
      <c r="L119" s="9" t="s">
        <v>472</v>
      </c>
    </row>
    <row r="123" spans="1:12" ht="25.5">
      <c r="A123" s="39" t="s">
        <v>467</v>
      </c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</row>
    <row r="124" spans="1:12" ht="14.25">
      <c r="A124" s="35" t="s">
        <v>312</v>
      </c>
      <c r="B124" s="35" t="s">
        <v>91</v>
      </c>
      <c r="C124" s="35" t="s">
        <v>92</v>
      </c>
      <c r="D124" s="35" t="s">
        <v>94</v>
      </c>
      <c r="E124" s="35" t="s">
        <v>93</v>
      </c>
      <c r="F124" s="40" t="s">
        <v>366</v>
      </c>
      <c r="G124" s="34" t="s">
        <v>39</v>
      </c>
      <c r="H124" s="34"/>
      <c r="I124" s="34"/>
      <c r="J124" s="34" t="s">
        <v>235</v>
      </c>
      <c r="K124" s="34" t="s">
        <v>236</v>
      </c>
      <c r="L124" s="34" t="s">
        <v>173</v>
      </c>
    </row>
    <row r="125" spans="1:12" ht="14.25">
      <c r="A125" s="35"/>
      <c r="B125" s="35"/>
      <c r="C125" s="35"/>
      <c r="D125" s="35"/>
      <c r="E125" s="35"/>
      <c r="F125" s="41"/>
      <c r="G125" s="12" t="s">
        <v>233</v>
      </c>
      <c r="H125" s="12" t="s">
        <v>95</v>
      </c>
      <c r="I125" s="12" t="s">
        <v>96</v>
      </c>
      <c r="J125" s="34"/>
      <c r="K125" s="34"/>
      <c r="L125" s="34"/>
    </row>
    <row r="126" spans="1:12" ht="14.25">
      <c r="A126" s="18">
        <v>1</v>
      </c>
      <c r="B126" s="18" t="s">
        <v>311</v>
      </c>
      <c r="C126" s="18" t="s">
        <v>97</v>
      </c>
      <c r="D126" s="18" t="s">
        <v>186</v>
      </c>
      <c r="E126" s="18" t="s">
        <v>153</v>
      </c>
      <c r="F126" s="16" t="s">
        <v>367</v>
      </c>
      <c r="G126" s="18">
        <v>52.4</v>
      </c>
      <c r="H126" s="18">
        <v>54.5</v>
      </c>
      <c r="I126" s="18">
        <v>53.45</v>
      </c>
      <c r="J126" s="23">
        <v>74.8</v>
      </c>
      <c r="K126" s="23">
        <f>SUM(I126/2+J126/2)</f>
        <v>64.125</v>
      </c>
      <c r="L126" s="16" t="s">
        <v>234</v>
      </c>
    </row>
    <row r="127" spans="1:12" ht="14.25">
      <c r="A127" s="36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8"/>
    </row>
    <row r="128" spans="1:12" ht="14.25">
      <c r="A128" s="5">
        <v>1</v>
      </c>
      <c r="B128" s="5" t="s">
        <v>176</v>
      </c>
      <c r="C128" s="5" t="s">
        <v>98</v>
      </c>
      <c r="D128" s="5" t="s">
        <v>178</v>
      </c>
      <c r="E128" s="5" t="s">
        <v>177</v>
      </c>
      <c r="F128" s="10" t="s">
        <v>368</v>
      </c>
      <c r="G128" s="5">
        <v>61.9</v>
      </c>
      <c r="H128" s="5">
        <v>62</v>
      </c>
      <c r="I128" s="5">
        <v>61.95</v>
      </c>
      <c r="J128" s="7">
        <v>81.4</v>
      </c>
      <c r="K128" s="7">
        <f aca="true" t="shared" si="6" ref="K128:K137">SUM(I128/2+J128/2)</f>
        <v>71.67500000000001</v>
      </c>
      <c r="L128" s="9" t="s">
        <v>472</v>
      </c>
    </row>
    <row r="129" spans="1:12" ht="14.25">
      <c r="A129" s="5">
        <v>2</v>
      </c>
      <c r="B129" s="5" t="s">
        <v>283</v>
      </c>
      <c r="C129" s="5" t="s">
        <v>98</v>
      </c>
      <c r="D129" s="5" t="s">
        <v>175</v>
      </c>
      <c r="E129" s="5" t="s">
        <v>174</v>
      </c>
      <c r="F129" s="10" t="s">
        <v>369</v>
      </c>
      <c r="G129" s="5">
        <v>66.1</v>
      </c>
      <c r="H129" s="5">
        <v>59.5</v>
      </c>
      <c r="I129" s="5">
        <v>62.8</v>
      </c>
      <c r="J129" s="7">
        <v>80</v>
      </c>
      <c r="K129" s="7">
        <f t="shared" si="6"/>
        <v>71.4</v>
      </c>
      <c r="L129" s="9" t="s">
        <v>472</v>
      </c>
    </row>
    <row r="130" spans="1:12" ht="14.25">
      <c r="A130" s="5">
        <v>3</v>
      </c>
      <c r="B130" s="5" t="s">
        <v>284</v>
      </c>
      <c r="C130" s="5" t="s">
        <v>98</v>
      </c>
      <c r="D130" s="5" t="s">
        <v>180</v>
      </c>
      <c r="E130" s="5" t="s">
        <v>179</v>
      </c>
      <c r="F130" s="10" t="s">
        <v>429</v>
      </c>
      <c r="G130" s="5">
        <v>62.2</v>
      </c>
      <c r="H130" s="5">
        <v>59</v>
      </c>
      <c r="I130" s="5">
        <v>60.6</v>
      </c>
      <c r="J130" s="7">
        <v>80</v>
      </c>
      <c r="K130" s="7">
        <f t="shared" si="6"/>
        <v>70.3</v>
      </c>
      <c r="L130" s="9" t="s">
        <v>472</v>
      </c>
    </row>
    <row r="131" spans="1:12" ht="14.25">
      <c r="A131" s="20">
        <v>4</v>
      </c>
      <c r="B131" s="10" t="s">
        <v>242</v>
      </c>
      <c r="C131" s="10" t="s">
        <v>211</v>
      </c>
      <c r="D131" s="5">
        <v>10130301428</v>
      </c>
      <c r="E131" s="10" t="s">
        <v>226</v>
      </c>
      <c r="F131" s="8" t="s">
        <v>370</v>
      </c>
      <c r="G131" s="5">
        <v>56.3</v>
      </c>
      <c r="H131" s="5">
        <v>56</v>
      </c>
      <c r="I131" s="5">
        <v>56.15</v>
      </c>
      <c r="J131" s="7">
        <v>83.6</v>
      </c>
      <c r="K131" s="7">
        <f t="shared" si="6"/>
        <v>69.875</v>
      </c>
      <c r="L131" s="9" t="s">
        <v>472</v>
      </c>
    </row>
    <row r="132" spans="1:12" ht="14.25">
      <c r="A132" s="5">
        <v>5</v>
      </c>
      <c r="B132" s="5" t="s">
        <v>285</v>
      </c>
      <c r="C132" s="5" t="s">
        <v>97</v>
      </c>
      <c r="D132" s="5" t="s">
        <v>183</v>
      </c>
      <c r="E132" s="5" t="s">
        <v>149</v>
      </c>
      <c r="F132" s="8" t="s">
        <v>371</v>
      </c>
      <c r="G132" s="5">
        <v>62</v>
      </c>
      <c r="H132" s="5">
        <v>48</v>
      </c>
      <c r="I132" s="5">
        <v>55</v>
      </c>
      <c r="J132" s="7">
        <v>84.2</v>
      </c>
      <c r="K132" s="7">
        <f t="shared" si="6"/>
        <v>69.6</v>
      </c>
      <c r="L132" s="9" t="s">
        <v>472</v>
      </c>
    </row>
    <row r="133" spans="1:12" ht="14.25">
      <c r="A133" s="5">
        <v>6</v>
      </c>
      <c r="B133" s="10" t="s">
        <v>286</v>
      </c>
      <c r="C133" s="10" t="s">
        <v>210</v>
      </c>
      <c r="D133" s="5">
        <v>10130214110</v>
      </c>
      <c r="E133" s="10" t="s">
        <v>216</v>
      </c>
      <c r="F133" s="8" t="s">
        <v>372</v>
      </c>
      <c r="G133" s="5">
        <v>61.6</v>
      </c>
      <c r="H133" s="5">
        <v>54</v>
      </c>
      <c r="I133" s="5">
        <v>57.8</v>
      </c>
      <c r="J133" s="7">
        <v>78</v>
      </c>
      <c r="K133" s="7">
        <f t="shared" si="6"/>
        <v>67.9</v>
      </c>
      <c r="L133" s="9" t="s">
        <v>472</v>
      </c>
    </row>
    <row r="134" spans="1:12" ht="14.25">
      <c r="A134" s="5">
        <v>7</v>
      </c>
      <c r="B134" s="5" t="s">
        <v>287</v>
      </c>
      <c r="C134" s="5" t="s">
        <v>97</v>
      </c>
      <c r="D134" s="5" t="s">
        <v>187</v>
      </c>
      <c r="E134" s="5" t="s">
        <v>153</v>
      </c>
      <c r="F134" s="10" t="s">
        <v>373</v>
      </c>
      <c r="G134" s="5">
        <v>51</v>
      </c>
      <c r="H134" s="5">
        <v>53.5</v>
      </c>
      <c r="I134" s="5">
        <v>52.25</v>
      </c>
      <c r="J134" s="7">
        <v>83.4</v>
      </c>
      <c r="K134" s="7">
        <f t="shared" si="6"/>
        <v>67.825</v>
      </c>
      <c r="L134" s="9" t="s">
        <v>472</v>
      </c>
    </row>
    <row r="135" spans="1:12" ht="14.25">
      <c r="A135" s="20">
        <v>8</v>
      </c>
      <c r="B135" s="5" t="s">
        <v>288</v>
      </c>
      <c r="C135" s="5" t="s">
        <v>98</v>
      </c>
      <c r="D135" s="5" t="s">
        <v>185</v>
      </c>
      <c r="E135" s="5" t="s">
        <v>170</v>
      </c>
      <c r="F135" s="10" t="s">
        <v>374</v>
      </c>
      <c r="G135" s="5">
        <v>54.9</v>
      </c>
      <c r="H135" s="5">
        <v>53</v>
      </c>
      <c r="I135" s="5">
        <v>53.95</v>
      </c>
      <c r="J135" s="7">
        <v>80.4</v>
      </c>
      <c r="K135" s="7">
        <f t="shared" si="6"/>
        <v>67.17500000000001</v>
      </c>
      <c r="L135" s="9" t="s">
        <v>472</v>
      </c>
    </row>
    <row r="136" spans="1:12" ht="14.25">
      <c r="A136" s="5">
        <v>9</v>
      </c>
      <c r="B136" s="5" t="s">
        <v>289</v>
      </c>
      <c r="C136" s="5" t="s">
        <v>98</v>
      </c>
      <c r="D136" s="5" t="s">
        <v>184</v>
      </c>
      <c r="E136" s="5" t="s">
        <v>160</v>
      </c>
      <c r="F136" s="10" t="s">
        <v>375</v>
      </c>
      <c r="G136" s="5">
        <v>54.3</v>
      </c>
      <c r="H136" s="5">
        <v>54</v>
      </c>
      <c r="I136" s="5">
        <v>54.15</v>
      </c>
      <c r="J136" s="7">
        <v>80.2</v>
      </c>
      <c r="K136" s="7">
        <f t="shared" si="6"/>
        <v>67.175</v>
      </c>
      <c r="L136" s="9" t="s">
        <v>472</v>
      </c>
    </row>
    <row r="137" spans="1:12" ht="14.25">
      <c r="A137" s="5">
        <v>10</v>
      </c>
      <c r="B137" s="5" t="s">
        <v>181</v>
      </c>
      <c r="C137" s="5" t="s">
        <v>97</v>
      </c>
      <c r="D137" s="5" t="s">
        <v>182</v>
      </c>
      <c r="E137" s="5" t="s">
        <v>27</v>
      </c>
      <c r="F137" s="10" t="s">
        <v>376</v>
      </c>
      <c r="G137" s="5">
        <v>63.2</v>
      </c>
      <c r="H137" s="5">
        <v>47</v>
      </c>
      <c r="I137" s="5">
        <v>55.1</v>
      </c>
      <c r="J137" s="7">
        <v>79.2</v>
      </c>
      <c r="K137" s="7">
        <f t="shared" si="6"/>
        <v>67.15</v>
      </c>
      <c r="L137" s="9" t="s">
        <v>472</v>
      </c>
    </row>
    <row r="141" spans="1:12" ht="25.5">
      <c r="A141" s="39" t="s">
        <v>468</v>
      </c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</row>
    <row r="142" spans="1:12" ht="14.25">
      <c r="A142" s="35" t="s">
        <v>312</v>
      </c>
      <c r="B142" s="35" t="s">
        <v>91</v>
      </c>
      <c r="C142" s="35" t="s">
        <v>92</v>
      </c>
      <c r="D142" s="35" t="s">
        <v>94</v>
      </c>
      <c r="E142" s="35" t="s">
        <v>93</v>
      </c>
      <c r="F142" s="40" t="s">
        <v>366</v>
      </c>
      <c r="G142" s="34" t="s">
        <v>39</v>
      </c>
      <c r="H142" s="34"/>
      <c r="I142" s="34"/>
      <c r="J142" s="34" t="s">
        <v>235</v>
      </c>
      <c r="K142" s="34" t="s">
        <v>236</v>
      </c>
      <c r="L142" s="40" t="s">
        <v>173</v>
      </c>
    </row>
    <row r="143" spans="1:12" ht="14.25">
      <c r="A143" s="35"/>
      <c r="B143" s="35"/>
      <c r="C143" s="35"/>
      <c r="D143" s="35"/>
      <c r="E143" s="35"/>
      <c r="F143" s="41"/>
      <c r="G143" s="12" t="s">
        <v>233</v>
      </c>
      <c r="H143" s="12" t="s">
        <v>95</v>
      </c>
      <c r="I143" s="12" t="s">
        <v>96</v>
      </c>
      <c r="J143" s="34"/>
      <c r="K143" s="34"/>
      <c r="L143" s="41"/>
    </row>
    <row r="144" spans="1:12" ht="14.25">
      <c r="A144" s="5">
        <v>1</v>
      </c>
      <c r="B144" s="5" t="s">
        <v>329</v>
      </c>
      <c r="C144" s="5" t="s">
        <v>97</v>
      </c>
      <c r="D144" s="5" t="s">
        <v>197</v>
      </c>
      <c r="E144" s="5" t="s">
        <v>160</v>
      </c>
      <c r="F144" s="9" t="s">
        <v>377</v>
      </c>
      <c r="G144" s="5">
        <v>55</v>
      </c>
      <c r="H144" s="5">
        <v>53.5</v>
      </c>
      <c r="I144" s="5">
        <v>54.25</v>
      </c>
      <c r="J144" s="7">
        <v>83.4</v>
      </c>
      <c r="K144" s="7">
        <f aca="true" t="shared" si="7" ref="K144:K159">SUM(I144/2+J144/2)</f>
        <v>68.825</v>
      </c>
      <c r="L144" s="9" t="s">
        <v>234</v>
      </c>
    </row>
    <row r="145" spans="1:12" ht="14.25">
      <c r="A145" s="5">
        <v>2</v>
      </c>
      <c r="B145" s="4" t="s">
        <v>330</v>
      </c>
      <c r="C145" s="4" t="s">
        <v>210</v>
      </c>
      <c r="D145" s="4">
        <v>10130231212</v>
      </c>
      <c r="E145" s="4" t="s">
        <v>215</v>
      </c>
      <c r="F145" s="9" t="s">
        <v>378</v>
      </c>
      <c r="G145" s="4">
        <v>58.6</v>
      </c>
      <c r="H145" s="4">
        <v>52</v>
      </c>
      <c r="I145" s="4">
        <v>55.3</v>
      </c>
      <c r="J145" s="7">
        <v>81.4</v>
      </c>
      <c r="K145" s="7">
        <f t="shared" si="7"/>
        <v>68.35</v>
      </c>
      <c r="L145" s="17" t="s">
        <v>473</v>
      </c>
    </row>
    <row r="146" spans="1:12" ht="14.25">
      <c r="A146" s="5">
        <v>3</v>
      </c>
      <c r="B146" s="5" t="s">
        <v>290</v>
      </c>
      <c r="C146" s="5" t="s">
        <v>98</v>
      </c>
      <c r="D146" s="5" t="s">
        <v>203</v>
      </c>
      <c r="E146" s="5" t="s">
        <v>153</v>
      </c>
      <c r="F146" s="10" t="s">
        <v>379</v>
      </c>
      <c r="G146" s="5">
        <v>57.2</v>
      </c>
      <c r="H146" s="5">
        <v>48.5</v>
      </c>
      <c r="I146" s="5">
        <v>52.85</v>
      </c>
      <c r="J146" s="7">
        <v>80.4</v>
      </c>
      <c r="K146" s="7">
        <f t="shared" si="7"/>
        <v>66.625</v>
      </c>
      <c r="L146" s="9" t="s">
        <v>234</v>
      </c>
    </row>
    <row r="147" spans="1:12" ht="14.25">
      <c r="A147" s="36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8"/>
    </row>
    <row r="148" spans="1:12" ht="14.25">
      <c r="A148" s="5">
        <v>1</v>
      </c>
      <c r="B148" s="5" t="s">
        <v>190</v>
      </c>
      <c r="C148" s="5" t="s">
        <v>98</v>
      </c>
      <c r="D148" s="5" t="s">
        <v>191</v>
      </c>
      <c r="E148" s="5" t="s">
        <v>168</v>
      </c>
      <c r="F148" s="10" t="s">
        <v>380</v>
      </c>
      <c r="G148" s="5">
        <v>70.5</v>
      </c>
      <c r="H148" s="5">
        <v>57.5</v>
      </c>
      <c r="I148" s="5">
        <v>64</v>
      </c>
      <c r="J148" s="7">
        <v>79.2</v>
      </c>
      <c r="K148" s="7">
        <f t="shared" si="7"/>
        <v>71.6</v>
      </c>
      <c r="L148" s="9" t="s">
        <v>472</v>
      </c>
    </row>
    <row r="149" spans="1:12" ht="14.25">
      <c r="A149" s="5">
        <v>2</v>
      </c>
      <c r="B149" s="5" t="s">
        <v>291</v>
      </c>
      <c r="C149" s="5" t="s">
        <v>98</v>
      </c>
      <c r="D149" s="5" t="s">
        <v>189</v>
      </c>
      <c r="E149" s="5" t="s">
        <v>188</v>
      </c>
      <c r="F149" s="10" t="s">
        <v>381</v>
      </c>
      <c r="G149" s="5">
        <v>68</v>
      </c>
      <c r="H149" s="5">
        <v>63</v>
      </c>
      <c r="I149" s="5">
        <v>65.5</v>
      </c>
      <c r="J149" s="7">
        <v>77.6</v>
      </c>
      <c r="K149" s="7">
        <f t="shared" si="7"/>
        <v>71.55</v>
      </c>
      <c r="L149" s="9" t="s">
        <v>472</v>
      </c>
    </row>
    <row r="150" spans="1:12" ht="14.25">
      <c r="A150" s="5">
        <v>3</v>
      </c>
      <c r="B150" s="5" t="s">
        <v>193</v>
      </c>
      <c r="C150" s="5" t="s">
        <v>98</v>
      </c>
      <c r="D150" s="5" t="s">
        <v>194</v>
      </c>
      <c r="E150" s="5" t="s">
        <v>0</v>
      </c>
      <c r="F150" s="10" t="s">
        <v>382</v>
      </c>
      <c r="G150" s="5">
        <v>57.3</v>
      </c>
      <c r="H150" s="5">
        <v>57</v>
      </c>
      <c r="I150" s="5">
        <v>57.15</v>
      </c>
      <c r="J150" s="7">
        <v>81.8</v>
      </c>
      <c r="K150" s="7">
        <f t="shared" si="7"/>
        <v>69.475</v>
      </c>
      <c r="L150" s="9" t="s">
        <v>472</v>
      </c>
    </row>
    <row r="151" spans="1:12" ht="14.25">
      <c r="A151" s="5">
        <v>4</v>
      </c>
      <c r="B151" s="5" t="s">
        <v>292</v>
      </c>
      <c r="C151" s="5" t="s">
        <v>97</v>
      </c>
      <c r="D151" s="5" t="s">
        <v>202</v>
      </c>
      <c r="E151" s="5" t="s">
        <v>142</v>
      </c>
      <c r="F151" s="10" t="s">
        <v>383</v>
      </c>
      <c r="G151" s="5">
        <v>54.2</v>
      </c>
      <c r="H151" s="5">
        <v>51.5</v>
      </c>
      <c r="I151" s="5">
        <v>52.85</v>
      </c>
      <c r="J151" s="7">
        <v>85.6</v>
      </c>
      <c r="K151" s="7">
        <f t="shared" si="7"/>
        <v>69.225</v>
      </c>
      <c r="L151" s="9" t="s">
        <v>472</v>
      </c>
    </row>
    <row r="152" spans="1:12" ht="14.25">
      <c r="A152" s="5">
        <v>5</v>
      </c>
      <c r="B152" s="5" t="s">
        <v>293</v>
      </c>
      <c r="C152" s="5" t="s">
        <v>98</v>
      </c>
      <c r="D152" s="5" t="s">
        <v>196</v>
      </c>
      <c r="E152" s="5" t="s">
        <v>37</v>
      </c>
      <c r="F152" s="10" t="s">
        <v>384</v>
      </c>
      <c r="G152" s="5">
        <v>53.3</v>
      </c>
      <c r="H152" s="5">
        <v>57</v>
      </c>
      <c r="I152" s="5">
        <v>55.15</v>
      </c>
      <c r="J152" s="7">
        <v>81</v>
      </c>
      <c r="K152" s="7">
        <f t="shared" si="7"/>
        <v>68.075</v>
      </c>
      <c r="L152" s="9" t="s">
        <v>472</v>
      </c>
    </row>
    <row r="153" spans="1:12" ht="14.25">
      <c r="A153" s="5">
        <v>6</v>
      </c>
      <c r="B153" s="5" t="s">
        <v>294</v>
      </c>
      <c r="C153" s="5" t="s">
        <v>98</v>
      </c>
      <c r="D153" s="5" t="s">
        <v>192</v>
      </c>
      <c r="E153" s="5" t="s">
        <v>167</v>
      </c>
      <c r="F153" s="24" t="s">
        <v>385</v>
      </c>
      <c r="G153" s="5">
        <v>59</v>
      </c>
      <c r="H153" s="5">
        <v>55.5</v>
      </c>
      <c r="I153" s="5">
        <v>57.25</v>
      </c>
      <c r="J153" s="7">
        <v>78.8</v>
      </c>
      <c r="K153" s="7">
        <f t="shared" si="7"/>
        <v>68.025</v>
      </c>
      <c r="L153" s="9" t="s">
        <v>472</v>
      </c>
    </row>
    <row r="154" spans="1:12" ht="14.25">
      <c r="A154" s="5">
        <v>7</v>
      </c>
      <c r="B154" s="5" t="s">
        <v>198</v>
      </c>
      <c r="C154" s="5" t="s">
        <v>98</v>
      </c>
      <c r="D154" s="5" t="s">
        <v>199</v>
      </c>
      <c r="E154" s="10" t="s">
        <v>153</v>
      </c>
      <c r="F154" s="10" t="s">
        <v>386</v>
      </c>
      <c r="G154" s="5">
        <v>59.9</v>
      </c>
      <c r="H154" s="5">
        <v>48.5</v>
      </c>
      <c r="I154" s="5">
        <v>54.2</v>
      </c>
      <c r="J154" s="7">
        <v>81.8</v>
      </c>
      <c r="K154" s="7">
        <f t="shared" si="7"/>
        <v>68</v>
      </c>
      <c r="L154" s="9" t="s">
        <v>472</v>
      </c>
    </row>
    <row r="155" spans="1:12" ht="14.25">
      <c r="A155" s="5">
        <v>8</v>
      </c>
      <c r="B155" s="5" t="s">
        <v>295</v>
      </c>
      <c r="C155" s="5" t="s">
        <v>97</v>
      </c>
      <c r="D155" s="5" t="s">
        <v>195</v>
      </c>
      <c r="E155" s="5" t="s">
        <v>168</v>
      </c>
      <c r="F155" s="10" t="s">
        <v>387</v>
      </c>
      <c r="G155" s="5">
        <v>55</v>
      </c>
      <c r="H155" s="5">
        <v>57</v>
      </c>
      <c r="I155" s="5">
        <v>56</v>
      </c>
      <c r="J155" s="7">
        <v>79.4</v>
      </c>
      <c r="K155" s="7">
        <f t="shared" si="7"/>
        <v>67.7</v>
      </c>
      <c r="L155" s="9" t="s">
        <v>472</v>
      </c>
    </row>
    <row r="156" spans="1:12" ht="14.25">
      <c r="A156" s="5">
        <v>9</v>
      </c>
      <c r="B156" s="5" t="s">
        <v>296</v>
      </c>
      <c r="C156" s="5" t="s">
        <v>97</v>
      </c>
      <c r="D156" s="5" t="s">
        <v>204</v>
      </c>
      <c r="E156" s="5" t="s">
        <v>28</v>
      </c>
      <c r="F156" s="24" t="s">
        <v>388</v>
      </c>
      <c r="G156" s="5">
        <v>52.2</v>
      </c>
      <c r="H156" s="5">
        <v>53.5</v>
      </c>
      <c r="I156" s="5">
        <v>52.85</v>
      </c>
      <c r="J156" s="7">
        <v>80.6</v>
      </c>
      <c r="K156" s="7">
        <f t="shared" si="7"/>
        <v>66.725</v>
      </c>
      <c r="L156" s="9" t="s">
        <v>472</v>
      </c>
    </row>
    <row r="157" spans="1:12" ht="14.25">
      <c r="A157" s="5">
        <v>10</v>
      </c>
      <c r="B157" s="5" t="s">
        <v>297</v>
      </c>
      <c r="C157" s="5" t="s">
        <v>98</v>
      </c>
      <c r="D157" s="5" t="s">
        <v>205</v>
      </c>
      <c r="E157" s="5" t="s">
        <v>83</v>
      </c>
      <c r="F157" s="10" t="s">
        <v>389</v>
      </c>
      <c r="G157" s="5">
        <v>58.6</v>
      </c>
      <c r="H157" s="5">
        <v>44.5</v>
      </c>
      <c r="I157" s="5">
        <v>51.55</v>
      </c>
      <c r="J157" s="7">
        <v>81.6</v>
      </c>
      <c r="K157" s="7">
        <f t="shared" si="7"/>
        <v>66.57499999999999</v>
      </c>
      <c r="L157" s="9" t="s">
        <v>472</v>
      </c>
    </row>
    <row r="158" spans="1:12" ht="14.25">
      <c r="A158" s="18">
        <v>11</v>
      </c>
      <c r="B158" s="18" t="s">
        <v>200</v>
      </c>
      <c r="C158" s="18" t="s">
        <v>98</v>
      </c>
      <c r="D158" s="18" t="s">
        <v>201</v>
      </c>
      <c r="E158" s="18" t="s">
        <v>153</v>
      </c>
      <c r="F158" s="10" t="s">
        <v>390</v>
      </c>
      <c r="G158" s="18">
        <v>56.2</v>
      </c>
      <c r="H158" s="18">
        <v>50.5</v>
      </c>
      <c r="I158" s="18">
        <v>53.35</v>
      </c>
      <c r="J158" s="23">
        <v>79.2</v>
      </c>
      <c r="K158" s="23">
        <f t="shared" si="7"/>
        <v>66.275</v>
      </c>
      <c r="L158" s="9" t="s">
        <v>472</v>
      </c>
    </row>
    <row r="159" spans="1:12" ht="14.25">
      <c r="A159" s="7">
        <v>12</v>
      </c>
      <c r="B159" s="7" t="s">
        <v>391</v>
      </c>
      <c r="C159" s="7" t="s">
        <v>392</v>
      </c>
      <c r="D159" s="7">
        <v>10130030828</v>
      </c>
      <c r="E159" s="7" t="s">
        <v>393</v>
      </c>
      <c r="F159" s="7" t="s">
        <v>395</v>
      </c>
      <c r="G159" s="7">
        <v>42.3</v>
      </c>
      <c r="H159" s="7">
        <v>53.5</v>
      </c>
      <c r="I159" s="7">
        <v>47.9</v>
      </c>
      <c r="J159" s="7">
        <v>83.8</v>
      </c>
      <c r="K159" s="7">
        <f t="shared" si="7"/>
        <v>65.85</v>
      </c>
      <c r="L159" s="9" t="s">
        <v>472</v>
      </c>
    </row>
    <row r="160" spans="1:12" ht="14.25">
      <c r="A160" s="7">
        <v>13</v>
      </c>
      <c r="B160" s="7" t="s">
        <v>397</v>
      </c>
      <c r="C160" s="7" t="s">
        <v>398</v>
      </c>
      <c r="D160" s="7">
        <v>10130045512</v>
      </c>
      <c r="E160" s="7" t="s">
        <v>394</v>
      </c>
      <c r="F160" s="7" t="s">
        <v>396</v>
      </c>
      <c r="G160" s="7">
        <v>53.5</v>
      </c>
      <c r="H160" s="7">
        <v>48.5</v>
      </c>
      <c r="I160" s="7">
        <v>51</v>
      </c>
      <c r="J160" s="7">
        <v>81.4</v>
      </c>
      <c r="K160" s="7">
        <v>66.2</v>
      </c>
      <c r="L160" s="9" t="s">
        <v>472</v>
      </c>
    </row>
    <row r="164" spans="1:12" ht="25.5">
      <c r="A164" s="39" t="s">
        <v>469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</row>
    <row r="165" spans="1:12" ht="14.25">
      <c r="A165" s="35" t="s">
        <v>312</v>
      </c>
      <c r="B165" s="35" t="s">
        <v>91</v>
      </c>
      <c r="C165" s="35" t="s">
        <v>92</v>
      </c>
      <c r="D165" s="35" t="s">
        <v>94</v>
      </c>
      <c r="E165" s="35" t="s">
        <v>93</v>
      </c>
      <c r="F165" s="40" t="s">
        <v>353</v>
      </c>
      <c r="G165" s="34" t="s">
        <v>39</v>
      </c>
      <c r="H165" s="34"/>
      <c r="I165" s="34"/>
      <c r="J165" s="34" t="s">
        <v>235</v>
      </c>
      <c r="K165" s="34" t="s">
        <v>236</v>
      </c>
      <c r="L165" s="34" t="s">
        <v>173</v>
      </c>
    </row>
    <row r="166" spans="1:12" ht="14.25">
      <c r="A166" s="35"/>
      <c r="B166" s="35"/>
      <c r="C166" s="35"/>
      <c r="D166" s="35"/>
      <c r="E166" s="35"/>
      <c r="F166" s="41"/>
      <c r="G166" s="12" t="s">
        <v>233</v>
      </c>
      <c r="H166" s="12" t="s">
        <v>95</v>
      </c>
      <c r="I166" s="12" t="s">
        <v>96</v>
      </c>
      <c r="J166" s="34"/>
      <c r="K166" s="34"/>
      <c r="L166" s="34"/>
    </row>
    <row r="167" spans="1:12" ht="14.25">
      <c r="A167" s="5">
        <v>1</v>
      </c>
      <c r="B167" s="5" t="s">
        <v>331</v>
      </c>
      <c r="C167" s="5" t="s">
        <v>98</v>
      </c>
      <c r="D167" s="5" t="s">
        <v>51</v>
      </c>
      <c r="E167" s="5" t="s">
        <v>153</v>
      </c>
      <c r="F167" s="10" t="s">
        <v>357</v>
      </c>
      <c r="G167" s="5">
        <v>51.8</v>
      </c>
      <c r="H167" s="5">
        <v>49</v>
      </c>
      <c r="I167" s="5">
        <v>50.4</v>
      </c>
      <c r="J167" s="7">
        <v>85.4</v>
      </c>
      <c r="K167" s="7">
        <f aca="true" t="shared" si="8" ref="K167:K178">SUM(I167/2+J167/2)</f>
        <v>67.9</v>
      </c>
      <c r="L167" s="9" t="s">
        <v>234</v>
      </c>
    </row>
    <row r="168" spans="1:12" ht="14.25">
      <c r="A168" s="36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8"/>
    </row>
    <row r="169" spans="1:12" ht="14.25">
      <c r="A169" s="5">
        <v>1</v>
      </c>
      <c r="B169" s="5" t="s">
        <v>298</v>
      </c>
      <c r="C169" s="5" t="s">
        <v>97</v>
      </c>
      <c r="D169" s="5" t="s">
        <v>41</v>
      </c>
      <c r="E169" s="5" t="s">
        <v>149</v>
      </c>
      <c r="F169" s="10" t="s">
        <v>355</v>
      </c>
      <c r="G169" s="5">
        <v>62.3</v>
      </c>
      <c r="H169" s="5">
        <v>56.5</v>
      </c>
      <c r="I169" s="5">
        <v>59.4</v>
      </c>
      <c r="J169" s="21">
        <v>82.6</v>
      </c>
      <c r="K169" s="7">
        <f t="shared" si="8"/>
        <v>71</v>
      </c>
      <c r="L169" s="9" t="s">
        <v>472</v>
      </c>
    </row>
    <row r="170" spans="1:12" ht="14.25">
      <c r="A170" s="5">
        <v>2</v>
      </c>
      <c r="B170" s="5" t="s">
        <v>47</v>
      </c>
      <c r="C170" s="5" t="s">
        <v>98</v>
      </c>
      <c r="D170" s="5" t="s">
        <v>48</v>
      </c>
      <c r="E170" s="5" t="s">
        <v>162</v>
      </c>
      <c r="F170" s="24" t="s">
        <v>356</v>
      </c>
      <c r="G170" s="5">
        <v>46.8</v>
      </c>
      <c r="H170" s="5">
        <v>58</v>
      </c>
      <c r="I170" s="5">
        <v>52.4</v>
      </c>
      <c r="J170" s="7">
        <v>86.2</v>
      </c>
      <c r="K170" s="7">
        <f t="shared" si="8"/>
        <v>69.3</v>
      </c>
      <c r="L170" s="9" t="s">
        <v>472</v>
      </c>
    </row>
    <row r="171" spans="1:12" ht="14.25">
      <c r="A171" s="5">
        <v>3</v>
      </c>
      <c r="B171" s="5" t="s">
        <v>299</v>
      </c>
      <c r="C171" s="5" t="s">
        <v>98</v>
      </c>
      <c r="D171" s="5" t="s">
        <v>54</v>
      </c>
      <c r="E171" s="5" t="s">
        <v>207</v>
      </c>
      <c r="F171" s="10" t="s">
        <v>358</v>
      </c>
      <c r="G171" s="5">
        <v>48.8</v>
      </c>
      <c r="H171" s="5">
        <v>48.5</v>
      </c>
      <c r="I171" s="5">
        <v>48.65</v>
      </c>
      <c r="J171" s="7">
        <v>89.6</v>
      </c>
      <c r="K171" s="7">
        <f t="shared" si="8"/>
        <v>69.125</v>
      </c>
      <c r="L171" s="9" t="s">
        <v>472</v>
      </c>
    </row>
    <row r="172" spans="1:12" ht="14.25">
      <c r="A172" s="5">
        <v>4</v>
      </c>
      <c r="B172" s="5" t="s">
        <v>300</v>
      </c>
      <c r="C172" s="5" t="s">
        <v>97</v>
      </c>
      <c r="D172" s="5" t="s">
        <v>46</v>
      </c>
      <c r="E172" s="5" t="s">
        <v>45</v>
      </c>
      <c r="F172" s="10" t="s">
        <v>359</v>
      </c>
      <c r="G172" s="5">
        <v>49.3</v>
      </c>
      <c r="H172" s="5">
        <v>57</v>
      </c>
      <c r="I172" s="5">
        <v>53.15</v>
      </c>
      <c r="J172" s="7">
        <v>85</v>
      </c>
      <c r="K172" s="7">
        <f t="shared" si="8"/>
        <v>69.075</v>
      </c>
      <c r="L172" s="9" t="s">
        <v>472</v>
      </c>
    </row>
    <row r="173" spans="1:12" ht="14.25">
      <c r="A173" s="20">
        <v>5</v>
      </c>
      <c r="B173" s="5" t="s">
        <v>42</v>
      </c>
      <c r="C173" s="5" t="s">
        <v>98</v>
      </c>
      <c r="D173" s="5" t="s">
        <v>44</v>
      </c>
      <c r="E173" s="5" t="s">
        <v>43</v>
      </c>
      <c r="F173" s="10" t="s">
        <v>360</v>
      </c>
      <c r="G173" s="5">
        <v>56.4</v>
      </c>
      <c r="H173" s="5">
        <v>54.5</v>
      </c>
      <c r="I173" s="5">
        <v>55.45</v>
      </c>
      <c r="J173" s="7">
        <v>82.2</v>
      </c>
      <c r="K173" s="7">
        <f t="shared" si="8"/>
        <v>68.825</v>
      </c>
      <c r="L173" s="9" t="s">
        <v>472</v>
      </c>
    </row>
    <row r="174" spans="1:12" ht="14.25">
      <c r="A174" s="5">
        <v>6</v>
      </c>
      <c r="B174" s="5" t="s">
        <v>301</v>
      </c>
      <c r="C174" s="5" t="s">
        <v>98</v>
      </c>
      <c r="D174" s="5" t="s">
        <v>50</v>
      </c>
      <c r="E174" s="5" t="s">
        <v>146</v>
      </c>
      <c r="F174" s="10" t="s">
        <v>361</v>
      </c>
      <c r="G174" s="5">
        <v>56.6</v>
      </c>
      <c r="H174" s="5">
        <v>45</v>
      </c>
      <c r="I174" s="5">
        <v>50.8</v>
      </c>
      <c r="J174" s="7">
        <v>85.8</v>
      </c>
      <c r="K174" s="7">
        <f t="shared" si="8"/>
        <v>68.3</v>
      </c>
      <c r="L174" s="9" t="s">
        <v>472</v>
      </c>
    </row>
    <row r="175" spans="1:12" ht="14.25">
      <c r="A175" s="5">
        <v>7</v>
      </c>
      <c r="B175" s="5" t="s">
        <v>302</v>
      </c>
      <c r="C175" s="5" t="s">
        <v>98</v>
      </c>
      <c r="D175" s="5" t="s">
        <v>49</v>
      </c>
      <c r="E175" s="5" t="s">
        <v>156</v>
      </c>
      <c r="F175" s="24" t="s">
        <v>362</v>
      </c>
      <c r="G175" s="5">
        <v>55.8</v>
      </c>
      <c r="H175" s="5">
        <v>46.5</v>
      </c>
      <c r="I175" s="5">
        <v>51.15</v>
      </c>
      <c r="J175" s="7">
        <v>84.8</v>
      </c>
      <c r="K175" s="7">
        <f t="shared" si="8"/>
        <v>67.975</v>
      </c>
      <c r="L175" s="9" t="s">
        <v>472</v>
      </c>
    </row>
    <row r="176" spans="1:12" ht="14.25">
      <c r="A176" s="5">
        <v>8</v>
      </c>
      <c r="B176" s="5" t="s">
        <v>55</v>
      </c>
      <c r="C176" s="5" t="s">
        <v>97</v>
      </c>
      <c r="D176" s="5" t="s">
        <v>56</v>
      </c>
      <c r="E176" s="5" t="s">
        <v>207</v>
      </c>
      <c r="F176" s="10" t="s">
        <v>363</v>
      </c>
      <c r="G176" s="5">
        <v>50</v>
      </c>
      <c r="H176" s="5">
        <v>45</v>
      </c>
      <c r="I176" s="5">
        <v>47.5</v>
      </c>
      <c r="J176" s="7">
        <v>85.8</v>
      </c>
      <c r="K176" s="7">
        <f t="shared" si="8"/>
        <v>66.65</v>
      </c>
      <c r="L176" s="9" t="s">
        <v>472</v>
      </c>
    </row>
    <row r="177" spans="1:12" ht="14.25">
      <c r="A177" s="5">
        <v>9</v>
      </c>
      <c r="B177" s="5" t="s">
        <v>303</v>
      </c>
      <c r="C177" s="5" t="s">
        <v>98</v>
      </c>
      <c r="D177" s="5" t="s">
        <v>53</v>
      </c>
      <c r="E177" s="5" t="s">
        <v>172</v>
      </c>
      <c r="F177" s="10" t="s">
        <v>364</v>
      </c>
      <c r="G177" s="5">
        <v>48.1</v>
      </c>
      <c r="H177" s="5">
        <v>49.5</v>
      </c>
      <c r="I177" s="5">
        <v>48.8</v>
      </c>
      <c r="J177" s="7">
        <v>84.4</v>
      </c>
      <c r="K177" s="7">
        <f t="shared" si="8"/>
        <v>66.6</v>
      </c>
      <c r="L177" s="9" t="s">
        <v>472</v>
      </c>
    </row>
    <row r="178" spans="1:12" ht="14.25">
      <c r="A178" s="20">
        <v>10</v>
      </c>
      <c r="B178" s="5" t="s">
        <v>269</v>
      </c>
      <c r="C178" s="5" t="s">
        <v>97</v>
      </c>
      <c r="D178" s="5" t="s">
        <v>52</v>
      </c>
      <c r="E178" s="5" t="s">
        <v>153</v>
      </c>
      <c r="F178" s="10" t="s">
        <v>365</v>
      </c>
      <c r="G178" s="5">
        <v>57.8</v>
      </c>
      <c r="H178" s="5">
        <v>41.5</v>
      </c>
      <c r="I178" s="5">
        <v>49.65</v>
      </c>
      <c r="J178" s="7">
        <v>82.4</v>
      </c>
      <c r="K178" s="7">
        <f t="shared" si="8"/>
        <v>66.025</v>
      </c>
      <c r="L178" s="9" t="s">
        <v>472</v>
      </c>
    </row>
    <row r="179" spans="1:12" ht="14.25">
      <c r="A179" s="29"/>
      <c r="B179" s="19"/>
      <c r="C179" s="19"/>
      <c r="D179" s="19"/>
      <c r="E179" s="19"/>
      <c r="F179" s="19"/>
      <c r="G179" s="19"/>
      <c r="H179" s="19"/>
      <c r="I179" s="19"/>
      <c r="J179" s="30"/>
      <c r="K179" s="30"/>
      <c r="L179" s="31"/>
    </row>
    <row r="180" spans="1:12" ht="14.25">
      <c r="A180" s="29"/>
      <c r="B180" s="19"/>
      <c r="C180" s="19"/>
      <c r="D180" s="19"/>
      <c r="E180" s="19"/>
      <c r="F180" s="19"/>
      <c r="G180" s="19"/>
      <c r="H180" s="19"/>
      <c r="I180" s="19"/>
      <c r="J180" s="30"/>
      <c r="K180" s="30"/>
      <c r="L180" s="31"/>
    </row>
    <row r="182" spans="1:12" ht="25.5">
      <c r="A182" s="39" t="s">
        <v>476</v>
      </c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</row>
    <row r="183" spans="1:12" ht="14.25">
      <c r="A183" s="35" t="s">
        <v>312</v>
      </c>
      <c r="B183" s="35" t="s">
        <v>91</v>
      </c>
      <c r="C183" s="35" t="s">
        <v>92</v>
      </c>
      <c r="D183" s="35" t="s">
        <v>94</v>
      </c>
      <c r="E183" s="35" t="s">
        <v>93</v>
      </c>
      <c r="F183" s="40" t="s">
        <v>313</v>
      </c>
      <c r="G183" s="34" t="s">
        <v>39</v>
      </c>
      <c r="H183" s="34"/>
      <c r="I183" s="34"/>
      <c r="J183" s="34" t="s">
        <v>235</v>
      </c>
      <c r="K183" s="34" t="s">
        <v>236</v>
      </c>
      <c r="L183" s="34" t="s">
        <v>418</v>
      </c>
    </row>
    <row r="184" spans="1:12" ht="14.25">
      <c r="A184" s="35"/>
      <c r="B184" s="35"/>
      <c r="C184" s="35"/>
      <c r="D184" s="35"/>
      <c r="E184" s="35"/>
      <c r="F184" s="41"/>
      <c r="G184" s="12" t="s">
        <v>233</v>
      </c>
      <c r="H184" s="12" t="s">
        <v>95</v>
      </c>
      <c r="I184" s="12" t="s">
        <v>96</v>
      </c>
      <c r="J184" s="34"/>
      <c r="K184" s="34"/>
      <c r="L184" s="34"/>
    </row>
    <row r="185" spans="1:12" ht="14.25">
      <c r="A185" s="7">
        <v>1</v>
      </c>
      <c r="B185" s="7" t="s">
        <v>307</v>
      </c>
      <c r="C185" s="7" t="s">
        <v>210</v>
      </c>
      <c r="D185" s="7">
        <v>10130362118</v>
      </c>
      <c r="E185" s="7" t="s">
        <v>245</v>
      </c>
      <c r="F185" s="15" t="s">
        <v>304</v>
      </c>
      <c r="G185" s="7">
        <v>63.2</v>
      </c>
      <c r="H185" s="7">
        <v>56.5</v>
      </c>
      <c r="I185" s="7">
        <v>59.85</v>
      </c>
      <c r="J185" s="7">
        <v>81.8</v>
      </c>
      <c r="K185" s="7">
        <f>SUM(I185/2+J185/2)</f>
        <v>70.825</v>
      </c>
      <c r="L185" s="7"/>
    </row>
    <row r="186" spans="1:12" ht="14.25">
      <c r="A186" s="32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</row>
    <row r="187" spans="1:12" ht="14.25">
      <c r="A187" s="7">
        <v>1</v>
      </c>
      <c r="B187" s="7" t="s">
        <v>212</v>
      </c>
      <c r="C187" s="7" t="s">
        <v>210</v>
      </c>
      <c r="D187" s="7">
        <v>10130270309</v>
      </c>
      <c r="E187" s="7" t="s">
        <v>244</v>
      </c>
      <c r="F187" s="15" t="s">
        <v>304</v>
      </c>
      <c r="G187" s="7">
        <v>45.6</v>
      </c>
      <c r="H187" s="7">
        <v>51</v>
      </c>
      <c r="I187" s="7">
        <v>48.3</v>
      </c>
      <c r="J187" s="7">
        <v>88</v>
      </c>
      <c r="K187" s="7">
        <f>SUM(I187/2+J187/2)</f>
        <v>68.15</v>
      </c>
      <c r="L187" s="5"/>
    </row>
    <row r="188" spans="1:12" ht="14.25">
      <c r="A188" s="32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</row>
    <row r="189" spans="1:12" ht="14.25">
      <c r="A189" s="13">
        <v>1</v>
      </c>
      <c r="B189" s="7" t="s">
        <v>308</v>
      </c>
      <c r="C189" s="7" t="s">
        <v>210</v>
      </c>
      <c r="D189" s="7">
        <v>10130414522</v>
      </c>
      <c r="E189" s="7" t="s">
        <v>216</v>
      </c>
      <c r="F189" s="11" t="s">
        <v>305</v>
      </c>
      <c r="G189" s="7">
        <v>62.5</v>
      </c>
      <c r="H189" s="7">
        <v>61.5</v>
      </c>
      <c r="I189" s="7">
        <v>62</v>
      </c>
      <c r="J189" s="7">
        <v>80.6</v>
      </c>
      <c r="K189" s="7">
        <f>SUM(I189/2+J189/2)</f>
        <v>71.3</v>
      </c>
      <c r="L189" s="7"/>
    </row>
    <row r="190" spans="1:12" ht="14.25">
      <c r="A190" s="7">
        <v>2</v>
      </c>
      <c r="B190" s="7" t="s">
        <v>309</v>
      </c>
      <c r="C190" s="7" t="s">
        <v>211</v>
      </c>
      <c r="D190" s="7">
        <v>10130231012</v>
      </c>
      <c r="E190" s="7" t="s">
        <v>246</v>
      </c>
      <c r="F190" s="11" t="s">
        <v>305</v>
      </c>
      <c r="G190" s="7">
        <v>55.4</v>
      </c>
      <c r="H190" s="7">
        <v>59.5</v>
      </c>
      <c r="I190" s="7">
        <v>57.45</v>
      </c>
      <c r="J190" s="7">
        <v>84</v>
      </c>
      <c r="K190" s="7">
        <f>SUM(I190/2+J190/2)</f>
        <v>70.725</v>
      </c>
      <c r="L190" s="5"/>
    </row>
    <row r="191" spans="1:12" ht="14.25">
      <c r="A191" s="32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</row>
    <row r="192" spans="1:12" ht="14.25">
      <c r="A192" s="7">
        <v>1</v>
      </c>
      <c r="B192" s="7" t="s">
        <v>310</v>
      </c>
      <c r="C192" s="7" t="s">
        <v>210</v>
      </c>
      <c r="D192" s="7">
        <v>10130210309</v>
      </c>
      <c r="E192" s="7" t="s">
        <v>241</v>
      </c>
      <c r="F192" s="11" t="s">
        <v>306</v>
      </c>
      <c r="G192" s="7">
        <v>66.4</v>
      </c>
      <c r="H192" s="7">
        <v>51</v>
      </c>
      <c r="I192" s="7">
        <v>58.7</v>
      </c>
      <c r="J192" s="7">
        <v>84</v>
      </c>
      <c r="K192" s="7">
        <f>SUM(I192/2+J192/2)</f>
        <v>71.35</v>
      </c>
      <c r="L192" s="5"/>
    </row>
  </sheetData>
  <mergeCells count="122">
    <mergeCell ref="F183:F184"/>
    <mergeCell ref="F2:F3"/>
    <mergeCell ref="F19:F20"/>
    <mergeCell ref="F42:F43"/>
    <mergeCell ref="F68:F69"/>
    <mergeCell ref="F86:F87"/>
    <mergeCell ref="F104:F105"/>
    <mergeCell ref="F124:F125"/>
    <mergeCell ref="F142:F143"/>
    <mergeCell ref="F165:F166"/>
    <mergeCell ref="A5:L5"/>
    <mergeCell ref="A1:L1"/>
    <mergeCell ref="B2:B3"/>
    <mergeCell ref="J2:J3"/>
    <mergeCell ref="K2:K3"/>
    <mergeCell ref="A2:A3"/>
    <mergeCell ref="G2:I2"/>
    <mergeCell ref="L2:L3"/>
    <mergeCell ref="E2:E3"/>
    <mergeCell ref="D2:D3"/>
    <mergeCell ref="C2:C3"/>
    <mergeCell ref="A18:L18"/>
    <mergeCell ref="A19:A20"/>
    <mergeCell ref="B19:B20"/>
    <mergeCell ref="C19:C20"/>
    <mergeCell ref="D19:D20"/>
    <mergeCell ref="E19:E20"/>
    <mergeCell ref="G19:I19"/>
    <mergeCell ref="J19:J20"/>
    <mergeCell ref="K19:K20"/>
    <mergeCell ref="L19:L20"/>
    <mergeCell ref="A22:L22"/>
    <mergeCell ref="A41:L41"/>
    <mergeCell ref="A42:A43"/>
    <mergeCell ref="B42:B43"/>
    <mergeCell ref="C42:C43"/>
    <mergeCell ref="D42:D43"/>
    <mergeCell ref="E42:E43"/>
    <mergeCell ref="G42:I42"/>
    <mergeCell ref="J42:J43"/>
    <mergeCell ref="K42:K43"/>
    <mergeCell ref="L42:L43"/>
    <mergeCell ref="A48:L48"/>
    <mergeCell ref="A67:L67"/>
    <mergeCell ref="J68:J69"/>
    <mergeCell ref="K68:K69"/>
    <mergeCell ref="A68:A69"/>
    <mergeCell ref="B68:B69"/>
    <mergeCell ref="C68:C69"/>
    <mergeCell ref="D68:D69"/>
    <mergeCell ref="L104:L105"/>
    <mergeCell ref="L68:L69"/>
    <mergeCell ref="A72:L72"/>
    <mergeCell ref="A85:L85"/>
    <mergeCell ref="A86:A87"/>
    <mergeCell ref="B86:B87"/>
    <mergeCell ref="C86:C87"/>
    <mergeCell ref="D86:D87"/>
    <mergeCell ref="E68:E69"/>
    <mergeCell ref="G68:I68"/>
    <mergeCell ref="L86:L87"/>
    <mergeCell ref="A90:L90"/>
    <mergeCell ref="A103:L103"/>
    <mergeCell ref="E86:E87"/>
    <mergeCell ref="G86:I86"/>
    <mergeCell ref="J86:J87"/>
    <mergeCell ref="K86:K87"/>
    <mergeCell ref="A107:L107"/>
    <mergeCell ref="A123:L123"/>
    <mergeCell ref="E104:E105"/>
    <mergeCell ref="G104:I104"/>
    <mergeCell ref="J104:J105"/>
    <mergeCell ref="K104:K105"/>
    <mergeCell ref="A104:A105"/>
    <mergeCell ref="B104:B105"/>
    <mergeCell ref="C104:C105"/>
    <mergeCell ref="D104:D105"/>
    <mergeCell ref="L142:L143"/>
    <mergeCell ref="A124:A125"/>
    <mergeCell ref="B124:B125"/>
    <mergeCell ref="C124:C125"/>
    <mergeCell ref="D124:D125"/>
    <mergeCell ref="L124:L125"/>
    <mergeCell ref="A127:L127"/>
    <mergeCell ref="A141:L141"/>
    <mergeCell ref="E124:E125"/>
    <mergeCell ref="G124:I124"/>
    <mergeCell ref="J124:J125"/>
    <mergeCell ref="K124:K125"/>
    <mergeCell ref="A142:A143"/>
    <mergeCell ref="B142:B143"/>
    <mergeCell ref="C142:C143"/>
    <mergeCell ref="D142:D143"/>
    <mergeCell ref="E142:E143"/>
    <mergeCell ref="G142:I142"/>
    <mergeCell ref="J142:J143"/>
    <mergeCell ref="K142:K143"/>
    <mergeCell ref="A165:A166"/>
    <mergeCell ref="B165:B166"/>
    <mergeCell ref="C165:C166"/>
    <mergeCell ref="A147:L147"/>
    <mergeCell ref="A164:L164"/>
    <mergeCell ref="C183:C184"/>
    <mergeCell ref="D183:D184"/>
    <mergeCell ref="D165:D166"/>
    <mergeCell ref="L165:L166"/>
    <mergeCell ref="A168:L168"/>
    <mergeCell ref="A182:L182"/>
    <mergeCell ref="E165:E166"/>
    <mergeCell ref="G165:I165"/>
    <mergeCell ref="J165:J166"/>
    <mergeCell ref="K165:K166"/>
    <mergeCell ref="A191:L191"/>
    <mergeCell ref="L183:L184"/>
    <mergeCell ref="A186:L186"/>
    <mergeCell ref="A188:L188"/>
    <mergeCell ref="E183:E184"/>
    <mergeCell ref="G183:I183"/>
    <mergeCell ref="J183:J184"/>
    <mergeCell ref="K183:K184"/>
    <mergeCell ref="A183:A184"/>
    <mergeCell ref="B183:B184"/>
  </mergeCells>
  <printOptions/>
  <pageMargins left="0.7480314960629921" right="0.35433070866141736" top="0.3937007874015748" bottom="0.3937007874015748" header="0.3149606299212598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龙</dc:creator>
  <cp:keywords/>
  <dc:description/>
  <cp:lastModifiedBy>微软用户</cp:lastModifiedBy>
  <cp:lastPrinted>2010-11-03T07:55:53Z</cp:lastPrinted>
  <dcterms:created xsi:type="dcterms:W3CDTF">2010-08-03T01:04:44Z</dcterms:created>
  <dcterms:modified xsi:type="dcterms:W3CDTF">2010-11-08T02:34:38Z</dcterms:modified>
  <cp:category/>
  <cp:version/>
  <cp:contentType/>
  <cp:contentStatus/>
</cp:coreProperties>
</file>